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8" i="1" l="1"/>
  <c r="M104" i="1"/>
  <c r="M106" i="1" l="1"/>
  <c r="C106" i="1"/>
  <c r="D106" i="1"/>
  <c r="E106" i="1"/>
  <c r="F106" i="1"/>
  <c r="G106" i="1"/>
  <c r="H106" i="1"/>
  <c r="I106" i="1"/>
  <c r="J106" i="1"/>
  <c r="K106" i="1"/>
  <c r="L106" i="1"/>
  <c r="B106" i="1"/>
  <c r="H91" i="1"/>
  <c r="L88" i="1"/>
  <c r="L91" i="1" s="1"/>
  <c r="J91" i="1" l="1"/>
</calcChain>
</file>

<file path=xl/sharedStrings.xml><?xml version="1.0" encoding="utf-8"?>
<sst xmlns="http://schemas.openxmlformats.org/spreadsheetml/2006/main" count="174" uniqueCount="98">
  <si>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</si>
  <si>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</si>
  <si>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</si>
  <si>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</si>
  <si>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</si>
  <si>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</si>
  <si>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</si>
  <si>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</si>
  <si>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</si>
  <si>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</si>
  <si>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</si>
  <si>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</si>
  <si>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</si>
  <si>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</si>
  <si>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</si>
  <si>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</si>
  <si>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</si>
  <si>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</si>
  <si>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</si>
  <si>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</si>
  <si>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</si>
  <si>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</si>
  <si>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</si>
  <si>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</si>
  <si>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</si>
  <si>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</si>
  <si>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</si>
  <si>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</si>
  <si>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</si>
  <si>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</si>
  <si>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</si>
  <si>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</si>
  <si>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За один груженный контейнер номинальной массой, т.: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</si>
  <si>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</si>
  <si>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</si>
  <si>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</si>
  <si>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</si>
  <si>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</si>
  <si>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3 т.</t>
  </si>
  <si>
    <t>5 т.</t>
  </si>
  <si>
    <t>20 т.</t>
  </si>
  <si>
    <t>24 т.</t>
  </si>
  <si>
    <t>40 т.</t>
  </si>
  <si>
    <t>Домашние вещи в контейнерах: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</si>
  <si>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</si>
  <si>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</si>
  <si>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</si>
  <si>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</si>
  <si>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</si>
  <si>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</si>
  <si>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</si>
  <si>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</si>
  <si>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</si>
  <si>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</si>
  <si>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</si>
  <si>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</si>
  <si>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</si>
  <si>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</si>
  <si>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</si>
  <si>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</si>
  <si>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</si>
  <si>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</si>
  <si>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</si>
  <si>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</si>
  <si>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</si>
  <si>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</si>
  <si>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</si>
  <si>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</si>
  <si>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</si>
  <si>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</si>
  <si>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</si>
  <si>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</si>
  <si>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</si>
  <si>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</si>
  <si>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</si>
  <si>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</si>
  <si>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</si>
  <si>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</si>
  <si>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</si>
  <si>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</si>
  <si>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</si>
  <si>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</si>
  <si>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</si>
  <si>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</si>
  <si>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</si>
  <si>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</si>
  <si>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</si>
  <si>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</si>
  <si>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</si>
  <si>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</si>
  <si>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</si>
  <si>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</si>
  <si>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</si>
  <si>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</si>
  <si>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1 квартал 2015 года</t>
    </r>
  </si>
  <si>
    <t>I. Доходы и расходы за 1 квартал 2015 года.</t>
  </si>
  <si>
    <t>II. Расшифровка расходов по финансово-хозяйственной деятельности за 1 квартал 2015 год.</t>
  </si>
  <si>
    <t>Приказ Государственного комитета по ценовой политике - Региональной энергетической комиссии от 13.03.2015 года № 11 " 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</si>
</sst>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justify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/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1"/>
  <sheetViews>
    <sheetView tabSelected="1" topLeftCell="A85" workbookViewId="0">
      <selection activeCell="G26" sqref="G26:J51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9" width="9.5703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51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9" t="s">
        <v>52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1:13" x14ac:dyDescent="0.25">
      <c r="A7" s="29" t="s">
        <v>54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36" t="s">
        <v>55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s="36" t="s">
        <v>56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25" t="s">
        <v>57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62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94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63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9" t="s">
        <v>66</v>
      </c>
      <c r="M21" s="29"/>
    </row>
    <row r="23" spans="1:13" x14ac:dyDescent="0.25">
      <c r="A23" s="27" t="s">
        <v>53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35"/>
      <c r="B24" s="35"/>
      <c r="C24" s="35"/>
      <c r="D24" s="35"/>
      <c r="E24" s="35"/>
      <c r="G24" s="26"/>
      <c r="H24" s="26"/>
      <c r="I24" s="26"/>
      <c r="J24" s="26"/>
      <c r="K24" s="26"/>
      <c r="L24" s="26"/>
      <c r="M24" s="26"/>
    </row>
    <row r="25" spans="1:13" ht="121.5" customHeight="1" x14ac:dyDescent="0.25">
      <c r="A25" s="40" t="s">
        <v>23</v>
      </c>
      <c r="B25" s="41"/>
      <c r="C25" s="42"/>
      <c r="D25" s="38" t="s">
        <v>33</v>
      </c>
      <c r="E25" s="39"/>
      <c r="F25" s="13" t="s">
        <v>24</v>
      </c>
      <c r="G25" s="31" t="s">
        <v>34</v>
      </c>
      <c r="H25" s="32"/>
      <c r="I25" s="32"/>
      <c r="J25" s="33"/>
      <c r="K25" s="34" t="s">
        <v>35</v>
      </c>
      <c r="L25" s="34"/>
      <c r="M25" s="34"/>
    </row>
    <row r="26" spans="1:13" ht="15" customHeight="1" x14ac:dyDescent="0.25">
      <c r="A26" s="62" t="s">
        <v>25</v>
      </c>
      <c r="B26" s="63"/>
      <c r="C26" s="63"/>
      <c r="D26" s="63"/>
      <c r="E26" s="63"/>
      <c r="F26" s="64"/>
      <c r="G26" s="52" t="s">
        <v>97</v>
      </c>
      <c r="H26" s="52"/>
      <c r="I26" s="52"/>
      <c r="J26" s="52"/>
      <c r="K26" s="43" t="s">
        <v>48</v>
      </c>
      <c r="L26" s="44"/>
      <c r="M26" s="45"/>
    </row>
    <row r="27" spans="1:13" x14ac:dyDescent="0.25">
      <c r="A27" s="68" t="s">
        <v>36</v>
      </c>
      <c r="B27" s="69"/>
      <c r="C27" s="70"/>
      <c r="D27" s="65" t="s">
        <v>26</v>
      </c>
      <c r="E27" s="66"/>
      <c r="F27" s="14"/>
      <c r="G27" s="52"/>
      <c r="H27" s="52"/>
      <c r="I27" s="52"/>
      <c r="J27" s="52"/>
      <c r="K27" s="46"/>
      <c r="L27" s="47"/>
      <c r="M27" s="48"/>
    </row>
    <row r="28" spans="1:13" x14ac:dyDescent="0.25">
      <c r="A28" s="53" t="s">
        <v>37</v>
      </c>
      <c r="B28" s="53"/>
      <c r="C28" s="53"/>
      <c r="D28" s="55" t="s">
        <v>26</v>
      </c>
      <c r="E28" s="55"/>
      <c r="F28" s="14">
        <v>28.54</v>
      </c>
      <c r="G28" s="52"/>
      <c r="H28" s="52"/>
      <c r="I28" s="52"/>
      <c r="J28" s="52"/>
      <c r="K28" s="46"/>
      <c r="L28" s="47"/>
      <c r="M28" s="48"/>
    </row>
    <row r="29" spans="1:13" x14ac:dyDescent="0.25">
      <c r="A29" s="53" t="s">
        <v>27</v>
      </c>
      <c r="B29" s="53"/>
      <c r="C29" s="53"/>
      <c r="D29" s="55" t="s">
        <v>26</v>
      </c>
      <c r="E29" s="55"/>
      <c r="F29" s="14">
        <v>56.95</v>
      </c>
      <c r="G29" s="52"/>
      <c r="H29" s="52"/>
      <c r="I29" s="52"/>
      <c r="J29" s="52"/>
      <c r="K29" s="46"/>
      <c r="L29" s="47"/>
      <c r="M29" s="48"/>
    </row>
    <row r="30" spans="1:13" x14ac:dyDescent="0.25">
      <c r="A30" s="53" t="s">
        <v>29</v>
      </c>
      <c r="B30" s="53"/>
      <c r="C30" s="53"/>
      <c r="D30" s="55" t="s">
        <v>26</v>
      </c>
      <c r="E30" s="55"/>
      <c r="F30" s="14">
        <v>113.78</v>
      </c>
      <c r="G30" s="52"/>
      <c r="H30" s="52"/>
      <c r="I30" s="52"/>
      <c r="J30" s="52"/>
      <c r="K30" s="46"/>
      <c r="L30" s="47"/>
      <c r="M30" s="48"/>
    </row>
    <row r="31" spans="1:13" x14ac:dyDescent="0.25">
      <c r="A31" s="53" t="s">
        <v>28</v>
      </c>
      <c r="B31" s="53"/>
      <c r="C31" s="53"/>
      <c r="D31" s="55" t="s">
        <v>26</v>
      </c>
      <c r="E31" s="55"/>
      <c r="F31" s="14">
        <v>197.54</v>
      </c>
      <c r="G31" s="52"/>
      <c r="H31" s="52"/>
      <c r="I31" s="52"/>
      <c r="J31" s="52"/>
      <c r="K31" s="46"/>
      <c r="L31" s="47"/>
      <c r="M31" s="48"/>
    </row>
    <row r="32" spans="1:13" x14ac:dyDescent="0.25">
      <c r="A32" s="53" t="s">
        <v>85</v>
      </c>
      <c r="B32" s="53"/>
      <c r="C32" s="53"/>
      <c r="D32" s="55" t="s">
        <v>26</v>
      </c>
      <c r="E32" s="55"/>
      <c r="F32" s="14">
        <v>229.07</v>
      </c>
      <c r="G32" s="52"/>
      <c r="H32" s="52"/>
      <c r="I32" s="52"/>
      <c r="J32" s="52"/>
      <c r="K32" s="46"/>
      <c r="L32" s="47"/>
      <c r="M32" s="48"/>
    </row>
    <row r="33" spans="1:13" x14ac:dyDescent="0.25">
      <c r="A33" s="53" t="s">
        <v>30</v>
      </c>
      <c r="B33" s="53"/>
      <c r="C33" s="53"/>
      <c r="D33" s="55" t="s">
        <v>26</v>
      </c>
      <c r="E33" s="55"/>
      <c r="F33" s="14">
        <v>375.69</v>
      </c>
      <c r="G33" s="52"/>
      <c r="H33" s="52"/>
      <c r="I33" s="52"/>
      <c r="J33" s="52"/>
      <c r="K33" s="46"/>
      <c r="L33" s="47"/>
      <c r="M33" s="48"/>
    </row>
    <row r="34" spans="1:13" x14ac:dyDescent="0.25">
      <c r="A34" s="53" t="s">
        <v>31</v>
      </c>
      <c r="B34" s="53"/>
      <c r="C34" s="53"/>
      <c r="D34" s="55" t="s">
        <v>26</v>
      </c>
      <c r="E34" s="55"/>
      <c r="F34" s="21">
        <v>506.93</v>
      </c>
      <c r="G34" s="52"/>
      <c r="H34" s="52"/>
      <c r="I34" s="52"/>
      <c r="J34" s="52"/>
      <c r="K34" s="46"/>
      <c r="L34" s="47"/>
      <c r="M34" s="48"/>
    </row>
    <row r="35" spans="1:13" ht="15" customHeight="1" x14ac:dyDescent="0.25">
      <c r="A35" s="53" t="s">
        <v>87</v>
      </c>
      <c r="B35" s="53"/>
      <c r="C35" s="53"/>
      <c r="D35" s="55"/>
      <c r="E35" s="55"/>
      <c r="F35" s="14"/>
      <c r="G35" s="52"/>
      <c r="H35" s="52"/>
      <c r="I35" s="52"/>
      <c r="J35" s="52"/>
      <c r="K35" s="46"/>
      <c r="L35" s="47"/>
      <c r="M35" s="48"/>
    </row>
    <row r="36" spans="1:13" x14ac:dyDescent="0.25">
      <c r="A36" s="53" t="s">
        <v>89</v>
      </c>
      <c r="B36" s="53"/>
      <c r="C36" s="53"/>
      <c r="D36" s="55" t="s">
        <v>46</v>
      </c>
      <c r="E36" s="55"/>
      <c r="F36" s="14">
        <v>482.88</v>
      </c>
      <c r="G36" s="52"/>
      <c r="H36" s="52"/>
      <c r="I36" s="52"/>
      <c r="J36" s="52"/>
      <c r="K36" s="46"/>
      <c r="L36" s="47"/>
      <c r="M36" s="48"/>
    </row>
    <row r="37" spans="1:13" x14ac:dyDescent="0.25">
      <c r="A37" s="53" t="s">
        <v>90</v>
      </c>
      <c r="B37" s="53"/>
      <c r="C37" s="53"/>
      <c r="D37" s="55" t="s">
        <v>46</v>
      </c>
      <c r="E37" s="55"/>
      <c r="F37" s="14">
        <v>825.28</v>
      </c>
      <c r="G37" s="52"/>
      <c r="H37" s="52"/>
      <c r="I37" s="52"/>
      <c r="J37" s="52"/>
      <c r="K37" s="46"/>
      <c r="L37" s="47"/>
      <c r="M37" s="48"/>
    </row>
    <row r="38" spans="1:13" x14ac:dyDescent="0.25">
      <c r="A38" s="53" t="s">
        <v>91</v>
      </c>
      <c r="B38" s="53"/>
      <c r="C38" s="53"/>
      <c r="D38" s="55" t="s">
        <v>46</v>
      </c>
      <c r="E38" s="55"/>
      <c r="F38" s="14">
        <v>2211.81</v>
      </c>
      <c r="G38" s="52"/>
      <c r="H38" s="52"/>
      <c r="I38" s="52"/>
      <c r="J38" s="52"/>
      <c r="K38" s="46"/>
      <c r="L38" s="47"/>
      <c r="M38" s="48"/>
    </row>
    <row r="39" spans="1:13" x14ac:dyDescent="0.25">
      <c r="A39" s="53" t="s">
        <v>92</v>
      </c>
      <c r="B39" s="53"/>
      <c r="C39" s="53"/>
      <c r="D39" s="55" t="s">
        <v>46</v>
      </c>
      <c r="E39" s="55"/>
      <c r="F39" s="14">
        <v>2654.24</v>
      </c>
      <c r="G39" s="52"/>
      <c r="H39" s="52"/>
      <c r="I39" s="52"/>
      <c r="J39" s="52"/>
      <c r="K39" s="46"/>
      <c r="L39" s="47"/>
      <c r="M39" s="48"/>
    </row>
    <row r="40" spans="1:13" ht="15" customHeight="1" x14ac:dyDescent="0.25">
      <c r="A40" s="53" t="s">
        <v>93</v>
      </c>
      <c r="B40" s="53"/>
      <c r="C40" s="53"/>
      <c r="D40" s="55" t="s">
        <v>46</v>
      </c>
      <c r="E40" s="55"/>
      <c r="F40" s="14">
        <v>4066.13</v>
      </c>
      <c r="G40" s="52"/>
      <c r="H40" s="52"/>
      <c r="I40" s="52"/>
      <c r="J40" s="52"/>
      <c r="K40" s="46"/>
      <c r="L40" s="47"/>
      <c r="M40" s="48"/>
    </row>
    <row r="41" spans="1:13" ht="15" customHeight="1" x14ac:dyDescent="0.25">
      <c r="A41" s="53" t="s">
        <v>86</v>
      </c>
      <c r="B41" s="75"/>
      <c r="C41" s="76"/>
      <c r="D41" s="65" t="s">
        <v>46</v>
      </c>
      <c r="E41" s="66"/>
      <c r="F41" s="14">
        <v>3173.89</v>
      </c>
      <c r="G41" s="52"/>
      <c r="H41" s="52"/>
      <c r="I41" s="52"/>
      <c r="J41" s="52"/>
      <c r="K41" s="46"/>
      <c r="L41" s="47"/>
      <c r="M41" s="48"/>
    </row>
    <row r="42" spans="1:13" x14ac:dyDescent="0.25">
      <c r="A42" s="53" t="s">
        <v>88</v>
      </c>
      <c r="B42" s="53"/>
      <c r="C42" s="53"/>
      <c r="D42" s="55"/>
      <c r="E42" s="55"/>
      <c r="F42" s="14"/>
      <c r="G42" s="52"/>
      <c r="H42" s="52"/>
      <c r="I42" s="52"/>
      <c r="J42" s="52"/>
      <c r="K42" s="46"/>
      <c r="L42" s="47"/>
      <c r="M42" s="48"/>
    </row>
    <row r="43" spans="1:13" x14ac:dyDescent="0.25">
      <c r="A43" s="53" t="s">
        <v>89</v>
      </c>
      <c r="B43" s="53"/>
      <c r="C43" s="53"/>
      <c r="D43" s="55" t="s">
        <v>46</v>
      </c>
      <c r="E43" s="55"/>
      <c r="F43" s="14">
        <v>258.33</v>
      </c>
      <c r="G43" s="52"/>
      <c r="H43" s="52"/>
      <c r="I43" s="52"/>
      <c r="J43" s="52"/>
      <c r="K43" s="46"/>
      <c r="L43" s="47"/>
      <c r="M43" s="48"/>
    </row>
    <row r="44" spans="1:13" x14ac:dyDescent="0.25">
      <c r="A44" s="53" t="s">
        <v>90</v>
      </c>
      <c r="B44" s="53"/>
      <c r="C44" s="53"/>
      <c r="D44" s="55" t="s">
        <v>46</v>
      </c>
      <c r="E44" s="55"/>
      <c r="F44" s="14">
        <v>516.64</v>
      </c>
      <c r="G44" s="52"/>
      <c r="H44" s="52"/>
      <c r="I44" s="52"/>
      <c r="J44" s="52"/>
      <c r="K44" s="46"/>
      <c r="L44" s="47"/>
      <c r="M44" s="48"/>
    </row>
    <row r="45" spans="1:13" x14ac:dyDescent="0.25">
      <c r="A45" s="53" t="s">
        <v>91</v>
      </c>
      <c r="B45" s="53"/>
      <c r="C45" s="53"/>
      <c r="D45" s="55" t="s">
        <v>46</v>
      </c>
      <c r="E45" s="55"/>
      <c r="F45" s="14">
        <v>846.96</v>
      </c>
      <c r="G45" s="52"/>
      <c r="H45" s="52"/>
      <c r="I45" s="52"/>
      <c r="J45" s="52"/>
      <c r="K45" s="46"/>
      <c r="L45" s="47"/>
      <c r="M45" s="48"/>
    </row>
    <row r="46" spans="1:13" x14ac:dyDescent="0.25">
      <c r="A46" s="53" t="s">
        <v>92</v>
      </c>
      <c r="B46" s="53"/>
      <c r="C46" s="53"/>
      <c r="D46" s="55" t="s">
        <v>46</v>
      </c>
      <c r="E46" s="55"/>
      <c r="F46" s="14">
        <v>1016.31</v>
      </c>
      <c r="G46" s="52"/>
      <c r="H46" s="52"/>
      <c r="I46" s="52"/>
      <c r="J46" s="52"/>
      <c r="K46" s="46"/>
      <c r="L46" s="47"/>
      <c r="M46" s="48"/>
    </row>
    <row r="47" spans="1:13" x14ac:dyDescent="0.25">
      <c r="A47" s="53" t="s">
        <v>93</v>
      </c>
      <c r="B47" s="53"/>
      <c r="C47" s="53"/>
      <c r="D47" s="55" t="s">
        <v>46</v>
      </c>
      <c r="E47" s="55"/>
      <c r="F47" s="14">
        <v>1556.92</v>
      </c>
      <c r="G47" s="52"/>
      <c r="H47" s="52"/>
      <c r="I47" s="52"/>
      <c r="J47" s="52"/>
      <c r="K47" s="46"/>
      <c r="L47" s="47"/>
      <c r="M47" s="48"/>
    </row>
    <row r="48" spans="1:13" x14ac:dyDescent="0.25">
      <c r="A48" s="53" t="s">
        <v>86</v>
      </c>
      <c r="B48" s="75"/>
      <c r="C48" s="76"/>
      <c r="D48" s="55" t="s">
        <v>46</v>
      </c>
      <c r="E48" s="55"/>
      <c r="F48" s="14">
        <v>1157.93</v>
      </c>
      <c r="G48" s="52"/>
      <c r="H48" s="52"/>
      <c r="I48" s="52"/>
      <c r="J48" s="52"/>
      <c r="K48" s="46"/>
      <c r="L48" s="47"/>
      <c r="M48" s="48"/>
    </row>
    <row r="49" spans="1:13" x14ac:dyDescent="0.25">
      <c r="A49" s="54" t="s">
        <v>44</v>
      </c>
      <c r="B49" s="54"/>
      <c r="C49" s="54"/>
      <c r="D49" s="55"/>
      <c r="E49" s="55"/>
      <c r="F49" s="14"/>
      <c r="G49" s="52"/>
      <c r="H49" s="52"/>
      <c r="I49" s="52"/>
      <c r="J49" s="52"/>
      <c r="K49" s="46"/>
      <c r="L49" s="47"/>
      <c r="M49" s="48"/>
    </row>
    <row r="50" spans="1:13" x14ac:dyDescent="0.25">
      <c r="A50" s="53" t="s">
        <v>45</v>
      </c>
      <c r="B50" s="53"/>
      <c r="C50" s="53"/>
      <c r="D50" s="55" t="s">
        <v>47</v>
      </c>
      <c r="E50" s="55"/>
      <c r="F50" s="14">
        <v>20.329999999999998</v>
      </c>
      <c r="G50" s="52"/>
      <c r="H50" s="52"/>
      <c r="I50" s="52"/>
      <c r="J50" s="52"/>
      <c r="K50" s="46"/>
      <c r="L50" s="47"/>
      <c r="M50" s="48"/>
    </row>
    <row r="51" spans="1:13" hidden="1" x14ac:dyDescent="0.25">
      <c r="A51" s="67"/>
      <c r="B51" s="67"/>
      <c r="C51" s="67"/>
      <c r="D51" s="67"/>
      <c r="E51" s="67"/>
      <c r="F51" s="67"/>
      <c r="G51" s="52"/>
      <c r="H51" s="52"/>
      <c r="I51" s="52"/>
      <c r="J51" s="52"/>
      <c r="K51" s="46"/>
      <c r="L51" s="47"/>
      <c r="M51" s="48"/>
    </row>
    <row r="52" spans="1:13" ht="15" hidden="1" customHeight="1" x14ac:dyDescent="0.25">
      <c r="A52" s="54" t="s">
        <v>36</v>
      </c>
      <c r="B52" s="54"/>
      <c r="C52" s="54"/>
      <c r="D52" s="55" t="s">
        <v>26</v>
      </c>
      <c r="E52" s="55"/>
      <c r="F52" s="14"/>
      <c r="G52" s="56"/>
      <c r="H52" s="57"/>
      <c r="I52" s="57"/>
      <c r="J52" s="58"/>
      <c r="K52" s="46"/>
      <c r="L52" s="47"/>
      <c r="M52" s="48"/>
    </row>
    <row r="53" spans="1:13" ht="15" hidden="1" customHeight="1" x14ac:dyDescent="0.25">
      <c r="A53" s="53" t="s">
        <v>37</v>
      </c>
      <c r="B53" s="53"/>
      <c r="C53" s="53"/>
      <c r="D53" s="55" t="s">
        <v>26</v>
      </c>
      <c r="E53" s="55"/>
      <c r="F53" s="14"/>
      <c r="G53" s="56"/>
      <c r="H53" s="57"/>
      <c r="I53" s="57"/>
      <c r="J53" s="58"/>
      <c r="K53" s="46"/>
      <c r="L53" s="47"/>
      <c r="M53" s="48"/>
    </row>
    <row r="54" spans="1:13" ht="15" hidden="1" customHeight="1" x14ac:dyDescent="0.25">
      <c r="A54" s="53" t="s">
        <v>27</v>
      </c>
      <c r="B54" s="53"/>
      <c r="C54" s="53"/>
      <c r="D54" s="55" t="s">
        <v>26</v>
      </c>
      <c r="E54" s="55"/>
      <c r="F54" s="14"/>
      <c r="G54" s="56"/>
      <c r="H54" s="57"/>
      <c r="I54" s="57"/>
      <c r="J54" s="58"/>
      <c r="K54" s="46"/>
      <c r="L54" s="47"/>
      <c r="M54" s="48"/>
    </row>
    <row r="55" spans="1:13" ht="15" hidden="1" customHeight="1" x14ac:dyDescent="0.25">
      <c r="A55" s="53" t="s">
        <v>28</v>
      </c>
      <c r="B55" s="53"/>
      <c r="C55" s="53"/>
      <c r="D55" s="55" t="s">
        <v>26</v>
      </c>
      <c r="E55" s="55"/>
      <c r="F55" s="14"/>
      <c r="G55" s="56"/>
      <c r="H55" s="57"/>
      <c r="I55" s="57"/>
      <c r="J55" s="58"/>
      <c r="K55" s="46"/>
      <c r="L55" s="47"/>
      <c r="M55" s="48"/>
    </row>
    <row r="56" spans="1:13" ht="15" hidden="1" customHeight="1" x14ac:dyDescent="0.25">
      <c r="A56" s="53" t="s">
        <v>29</v>
      </c>
      <c r="B56" s="53"/>
      <c r="C56" s="53"/>
      <c r="D56" s="55" t="s">
        <v>26</v>
      </c>
      <c r="E56" s="55"/>
      <c r="F56" s="14"/>
      <c r="G56" s="56"/>
      <c r="H56" s="57"/>
      <c r="I56" s="57"/>
      <c r="J56" s="58"/>
      <c r="K56" s="46"/>
      <c r="L56" s="47"/>
      <c r="M56" s="48"/>
    </row>
    <row r="57" spans="1:13" ht="15" hidden="1" customHeight="1" x14ac:dyDescent="0.25">
      <c r="A57" s="53" t="s">
        <v>30</v>
      </c>
      <c r="B57" s="53"/>
      <c r="C57" s="53"/>
      <c r="D57" s="55" t="s">
        <v>26</v>
      </c>
      <c r="E57" s="55"/>
      <c r="F57" s="14"/>
      <c r="G57" s="56"/>
      <c r="H57" s="57"/>
      <c r="I57" s="57"/>
      <c r="J57" s="58"/>
      <c r="K57" s="46"/>
      <c r="L57" s="47"/>
      <c r="M57" s="48"/>
    </row>
    <row r="58" spans="1:13" ht="15" hidden="1" customHeight="1" x14ac:dyDescent="0.25">
      <c r="A58" s="53" t="s">
        <v>31</v>
      </c>
      <c r="B58" s="53"/>
      <c r="C58" s="53"/>
      <c r="D58" s="55" t="s">
        <v>26</v>
      </c>
      <c r="E58" s="55"/>
      <c r="F58" s="14"/>
      <c r="G58" s="56"/>
      <c r="H58" s="57"/>
      <c r="I58" s="57"/>
      <c r="J58" s="58"/>
      <c r="K58" s="46"/>
      <c r="L58" s="47"/>
      <c r="M58" s="48"/>
    </row>
    <row r="59" spans="1:13" ht="15" hidden="1" customHeight="1" x14ac:dyDescent="0.25">
      <c r="A59" s="53" t="s">
        <v>32</v>
      </c>
      <c r="B59" s="53"/>
      <c r="C59" s="53"/>
      <c r="D59" s="55"/>
      <c r="E59" s="55"/>
      <c r="F59" s="14"/>
      <c r="G59" s="56"/>
      <c r="H59" s="57"/>
      <c r="I59" s="57"/>
      <c r="J59" s="58"/>
      <c r="K59" s="46"/>
      <c r="L59" s="47"/>
      <c r="M59" s="48"/>
    </row>
    <row r="60" spans="1:13" ht="15" hidden="1" customHeight="1" x14ac:dyDescent="0.25">
      <c r="A60" s="53" t="s">
        <v>38</v>
      </c>
      <c r="B60" s="53"/>
      <c r="C60" s="53"/>
      <c r="D60" s="55" t="s">
        <v>46</v>
      </c>
      <c r="E60" s="55"/>
      <c r="F60" s="14"/>
      <c r="G60" s="56"/>
      <c r="H60" s="57"/>
      <c r="I60" s="57"/>
      <c r="J60" s="58"/>
      <c r="K60" s="46"/>
      <c r="L60" s="47"/>
      <c r="M60" s="48"/>
    </row>
    <row r="61" spans="1:13" ht="15" hidden="1" customHeight="1" x14ac:dyDescent="0.25">
      <c r="A61" s="53" t="s">
        <v>39</v>
      </c>
      <c r="B61" s="53"/>
      <c r="C61" s="53"/>
      <c r="D61" s="55" t="s">
        <v>46</v>
      </c>
      <c r="E61" s="55"/>
      <c r="F61" s="14"/>
      <c r="G61" s="56"/>
      <c r="H61" s="57"/>
      <c r="I61" s="57"/>
      <c r="J61" s="58"/>
      <c r="K61" s="46"/>
      <c r="L61" s="47"/>
      <c r="M61" s="48"/>
    </row>
    <row r="62" spans="1:13" ht="15" hidden="1" customHeight="1" x14ac:dyDescent="0.25">
      <c r="A62" s="53" t="s">
        <v>40</v>
      </c>
      <c r="B62" s="53"/>
      <c r="C62" s="53"/>
      <c r="D62" s="55" t="s">
        <v>46</v>
      </c>
      <c r="E62" s="55"/>
      <c r="F62" s="14"/>
      <c r="G62" s="56"/>
      <c r="H62" s="57"/>
      <c r="I62" s="57"/>
      <c r="J62" s="58"/>
      <c r="K62" s="46"/>
      <c r="L62" s="47"/>
      <c r="M62" s="48"/>
    </row>
    <row r="63" spans="1:13" ht="15" hidden="1" customHeight="1" x14ac:dyDescent="0.25">
      <c r="A63" s="53" t="s">
        <v>41</v>
      </c>
      <c r="B63" s="53"/>
      <c r="C63" s="53"/>
      <c r="D63" s="55" t="s">
        <v>46</v>
      </c>
      <c r="E63" s="55"/>
      <c r="F63" s="14"/>
      <c r="G63" s="56"/>
      <c r="H63" s="57"/>
      <c r="I63" s="57"/>
      <c r="J63" s="58"/>
      <c r="K63" s="46"/>
      <c r="L63" s="47"/>
      <c r="M63" s="48"/>
    </row>
    <row r="64" spans="1:13" ht="15" hidden="1" customHeight="1" x14ac:dyDescent="0.25">
      <c r="A64" s="53" t="s">
        <v>42</v>
      </c>
      <c r="B64" s="53"/>
      <c r="C64" s="53"/>
      <c r="D64" s="55" t="s">
        <v>46</v>
      </c>
      <c r="E64" s="55"/>
      <c r="F64" s="14"/>
      <c r="G64" s="56"/>
      <c r="H64" s="57"/>
      <c r="I64" s="57"/>
      <c r="J64" s="58"/>
      <c r="K64" s="46"/>
      <c r="L64" s="47"/>
      <c r="M64" s="48"/>
    </row>
    <row r="65" spans="1:13" ht="15" hidden="1" customHeight="1" x14ac:dyDescent="0.25">
      <c r="A65" s="53" t="s">
        <v>43</v>
      </c>
      <c r="B65" s="53"/>
      <c r="C65" s="53"/>
      <c r="D65" s="55"/>
      <c r="E65" s="55"/>
      <c r="F65" s="14"/>
      <c r="G65" s="56"/>
      <c r="H65" s="57"/>
      <c r="I65" s="57"/>
      <c r="J65" s="58"/>
      <c r="K65" s="46"/>
      <c r="L65" s="47"/>
      <c r="M65" s="48"/>
    </row>
    <row r="66" spans="1:13" ht="15" hidden="1" customHeight="1" x14ac:dyDescent="0.25">
      <c r="A66" s="53" t="s">
        <v>38</v>
      </c>
      <c r="B66" s="53"/>
      <c r="C66" s="53"/>
      <c r="D66" s="55" t="s">
        <v>46</v>
      </c>
      <c r="E66" s="55"/>
      <c r="F66" s="15"/>
      <c r="G66" s="56"/>
      <c r="H66" s="57"/>
      <c r="I66" s="57"/>
      <c r="J66" s="58"/>
      <c r="K66" s="46"/>
      <c r="L66" s="47"/>
      <c r="M66" s="48"/>
    </row>
    <row r="67" spans="1:13" ht="15" hidden="1" customHeight="1" x14ac:dyDescent="0.25">
      <c r="A67" s="53" t="s">
        <v>39</v>
      </c>
      <c r="B67" s="53"/>
      <c r="C67" s="53"/>
      <c r="D67" s="55" t="s">
        <v>46</v>
      </c>
      <c r="E67" s="55"/>
      <c r="F67" s="14"/>
      <c r="G67" s="56"/>
      <c r="H67" s="57"/>
      <c r="I67" s="57"/>
      <c r="J67" s="58"/>
      <c r="K67" s="46"/>
      <c r="L67" s="47"/>
      <c r="M67" s="48"/>
    </row>
    <row r="68" spans="1:13" ht="15" hidden="1" customHeight="1" x14ac:dyDescent="0.25">
      <c r="A68" s="53" t="s">
        <v>40</v>
      </c>
      <c r="B68" s="53"/>
      <c r="C68" s="53"/>
      <c r="D68" s="55" t="s">
        <v>46</v>
      </c>
      <c r="E68" s="55"/>
      <c r="F68" s="14"/>
      <c r="G68" s="56"/>
      <c r="H68" s="57"/>
      <c r="I68" s="57"/>
      <c r="J68" s="58"/>
      <c r="K68" s="46"/>
      <c r="L68" s="47"/>
      <c r="M68" s="48"/>
    </row>
    <row r="69" spans="1:13" ht="15" hidden="1" customHeight="1" x14ac:dyDescent="0.25">
      <c r="A69" s="53" t="s">
        <v>41</v>
      </c>
      <c r="B69" s="53"/>
      <c r="C69" s="53"/>
      <c r="D69" s="55" t="s">
        <v>46</v>
      </c>
      <c r="E69" s="55"/>
      <c r="F69" s="14"/>
      <c r="G69" s="56"/>
      <c r="H69" s="57"/>
      <c r="I69" s="57"/>
      <c r="J69" s="58"/>
      <c r="K69" s="46"/>
      <c r="L69" s="47"/>
      <c r="M69" s="48"/>
    </row>
    <row r="70" spans="1:13" ht="15" hidden="1" customHeight="1" x14ac:dyDescent="0.25">
      <c r="A70" s="53" t="s">
        <v>42</v>
      </c>
      <c r="B70" s="53"/>
      <c r="C70" s="53"/>
      <c r="D70" s="55" t="s">
        <v>46</v>
      </c>
      <c r="E70" s="55"/>
      <c r="F70" s="14"/>
      <c r="G70" s="56"/>
      <c r="H70" s="57"/>
      <c r="I70" s="57"/>
      <c r="J70" s="58"/>
      <c r="K70" s="46"/>
      <c r="L70" s="47"/>
      <c r="M70" s="48"/>
    </row>
    <row r="71" spans="1:13" ht="15" hidden="1" customHeight="1" x14ac:dyDescent="0.25">
      <c r="A71" s="54" t="s">
        <v>44</v>
      </c>
      <c r="B71" s="54"/>
      <c r="C71" s="54"/>
      <c r="D71" s="55"/>
      <c r="E71" s="55"/>
      <c r="F71" s="14"/>
      <c r="G71" s="56"/>
      <c r="H71" s="57"/>
      <c r="I71" s="57"/>
      <c r="J71" s="58"/>
      <c r="K71" s="46"/>
      <c r="L71" s="47"/>
      <c r="M71" s="48"/>
    </row>
    <row r="72" spans="1:13" ht="15" hidden="1" customHeight="1" x14ac:dyDescent="0.25">
      <c r="A72" s="53" t="s">
        <v>45</v>
      </c>
      <c r="B72" s="53"/>
      <c r="C72" s="53"/>
      <c r="D72" s="55" t="s">
        <v>47</v>
      </c>
      <c r="E72" s="55"/>
      <c r="F72" s="14"/>
      <c r="G72" s="59"/>
      <c r="H72" s="60"/>
      <c r="I72" s="60"/>
      <c r="J72" s="61"/>
      <c r="K72" s="49"/>
      <c r="L72" s="50"/>
      <c r="M72" s="51"/>
    </row>
    <row r="73" spans="1:13" x14ac:dyDescent="0.25">
      <c r="A73" s="28"/>
      <c r="B73" s="28"/>
      <c r="C73" s="28"/>
      <c r="D73" s="28"/>
      <c r="E73" s="28"/>
      <c r="F73" s="16"/>
      <c r="G73" s="28"/>
      <c r="H73" s="28"/>
      <c r="I73" s="28"/>
      <c r="J73" s="28"/>
      <c r="K73" s="28"/>
      <c r="L73" s="28"/>
      <c r="M73" s="28"/>
    </row>
    <row r="74" spans="1:13" x14ac:dyDescent="0.25">
      <c r="A74" s="17"/>
      <c r="B74" s="17"/>
      <c r="C74" s="17"/>
      <c r="D74" s="17"/>
      <c r="E74" s="17"/>
      <c r="F74" s="16"/>
      <c r="G74" s="17"/>
      <c r="H74" s="17"/>
      <c r="I74" s="17"/>
      <c r="J74" s="17"/>
      <c r="K74" s="17"/>
      <c r="L74" s="28" t="s">
        <v>65</v>
      </c>
      <c r="M74" s="28"/>
    </row>
    <row r="75" spans="1:13" x14ac:dyDescent="0.25">
      <c r="A75" s="17"/>
      <c r="B75" s="17"/>
      <c r="C75" s="17"/>
      <c r="D75" s="17"/>
      <c r="E75" s="17"/>
      <c r="F75" s="16"/>
      <c r="G75" s="17"/>
      <c r="H75" s="17"/>
      <c r="I75" s="17"/>
      <c r="J75" s="17"/>
      <c r="K75" s="17"/>
      <c r="L75" s="17"/>
      <c r="M75" s="17"/>
    </row>
    <row r="76" spans="1:13" x14ac:dyDescent="0.25">
      <c r="A76" s="27" t="s">
        <v>82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77" t="s">
        <v>95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5">
      <c r="A80" s="19" t="s">
        <v>83</v>
      </c>
      <c r="B80" s="17"/>
      <c r="C80" s="17"/>
      <c r="D80" s="17"/>
      <c r="E80" s="17"/>
      <c r="F80" s="16"/>
      <c r="G80" s="17"/>
      <c r="H80" s="17"/>
      <c r="I80" s="17"/>
      <c r="J80" s="17"/>
      <c r="K80" s="17"/>
      <c r="L80" s="17"/>
      <c r="M80" s="16"/>
    </row>
    <row r="81" spans="1:13" x14ac:dyDescent="0.25">
      <c r="A81" s="55" t="s">
        <v>68</v>
      </c>
      <c r="B81" s="55"/>
      <c r="C81" s="55"/>
      <c r="D81" s="55"/>
      <c r="E81" s="55"/>
      <c r="F81" s="55"/>
      <c r="G81" s="55"/>
      <c r="H81" s="55" t="s">
        <v>69</v>
      </c>
      <c r="I81" s="55"/>
      <c r="J81" s="55" t="s">
        <v>70</v>
      </c>
      <c r="K81" s="55"/>
      <c r="L81" s="55" t="s">
        <v>71</v>
      </c>
      <c r="M81" s="55"/>
    </row>
    <row r="82" spans="1:13" ht="63" customHeight="1" x14ac:dyDescent="0.25">
      <c r="A82" s="74" t="s">
        <v>67</v>
      </c>
      <c r="B82" s="74"/>
      <c r="C82" s="74"/>
      <c r="D82" s="74"/>
      <c r="E82" s="74"/>
      <c r="F82" s="74"/>
      <c r="G82" s="74"/>
      <c r="H82" s="55"/>
      <c r="I82" s="55"/>
      <c r="J82" s="55"/>
      <c r="K82" s="55"/>
      <c r="L82" s="55"/>
      <c r="M82" s="55"/>
    </row>
    <row r="83" spans="1:13" x14ac:dyDescent="0.25">
      <c r="A83" s="53" t="s">
        <v>72</v>
      </c>
      <c r="B83" s="53"/>
      <c r="C83" s="53"/>
      <c r="D83" s="53"/>
      <c r="E83" s="53"/>
      <c r="F83" s="53"/>
      <c r="G83" s="53"/>
      <c r="H83" s="55" t="s">
        <v>81</v>
      </c>
      <c r="I83" s="55"/>
      <c r="J83" s="55" t="s">
        <v>81</v>
      </c>
      <c r="K83" s="55"/>
      <c r="L83" s="55" t="s">
        <v>81</v>
      </c>
      <c r="M83" s="55"/>
    </row>
    <row r="84" spans="1:13" x14ac:dyDescent="0.25">
      <c r="A84" s="53" t="s">
        <v>73</v>
      </c>
      <c r="B84" s="53"/>
      <c r="C84" s="53"/>
      <c r="D84" s="53"/>
      <c r="E84" s="53"/>
      <c r="F84" s="53"/>
      <c r="G84" s="53"/>
      <c r="H84" s="55" t="s">
        <v>81</v>
      </c>
      <c r="I84" s="55"/>
      <c r="J84" s="55" t="s">
        <v>81</v>
      </c>
      <c r="K84" s="55"/>
      <c r="L84" s="55" t="s">
        <v>81</v>
      </c>
      <c r="M84" s="55"/>
    </row>
    <row r="85" spans="1:13" x14ac:dyDescent="0.25">
      <c r="A85" s="53" t="s">
        <v>74</v>
      </c>
      <c r="B85" s="53"/>
      <c r="C85" s="53"/>
      <c r="D85" s="53"/>
      <c r="E85" s="53"/>
      <c r="F85" s="53"/>
      <c r="G85" s="53"/>
      <c r="H85" s="55" t="s">
        <v>81</v>
      </c>
      <c r="I85" s="55"/>
      <c r="J85" s="55" t="s">
        <v>81</v>
      </c>
      <c r="K85" s="55"/>
      <c r="L85" s="55" t="s">
        <v>81</v>
      </c>
      <c r="M85" s="55"/>
    </row>
    <row r="86" spans="1:13" x14ac:dyDescent="0.25">
      <c r="A86" s="53" t="s">
        <v>75</v>
      </c>
      <c r="B86" s="53"/>
      <c r="C86" s="53"/>
      <c r="D86" s="53"/>
      <c r="E86" s="53"/>
      <c r="F86" s="53"/>
      <c r="G86" s="53"/>
      <c r="H86" s="55" t="s">
        <v>81</v>
      </c>
      <c r="I86" s="55"/>
      <c r="J86" s="55" t="s">
        <v>81</v>
      </c>
      <c r="K86" s="55"/>
      <c r="L86" s="55" t="s">
        <v>81</v>
      </c>
      <c r="M86" s="55"/>
    </row>
    <row r="87" spans="1:13" x14ac:dyDescent="0.25">
      <c r="A87" s="53" t="s">
        <v>76</v>
      </c>
      <c r="B87" s="53"/>
      <c r="C87" s="53"/>
      <c r="D87" s="53"/>
      <c r="E87" s="53"/>
      <c r="F87" s="53"/>
      <c r="G87" s="53"/>
      <c r="H87" s="55" t="s">
        <v>81</v>
      </c>
      <c r="I87" s="55"/>
      <c r="J87" s="55" t="s">
        <v>81</v>
      </c>
      <c r="K87" s="55"/>
      <c r="L87" s="55" t="s">
        <v>81</v>
      </c>
      <c r="M87" s="55"/>
    </row>
    <row r="88" spans="1:13" x14ac:dyDescent="0.25">
      <c r="A88" s="53" t="s">
        <v>77</v>
      </c>
      <c r="B88" s="53"/>
      <c r="C88" s="53"/>
      <c r="D88" s="53"/>
      <c r="E88" s="53"/>
      <c r="F88" s="53"/>
      <c r="G88" s="53"/>
      <c r="H88" s="71">
        <v>4343</v>
      </c>
      <c r="I88" s="71"/>
      <c r="J88" s="71">
        <f>M104</f>
        <v>17852</v>
      </c>
      <c r="K88" s="71"/>
      <c r="L88" s="71">
        <f>H88-J88</f>
        <v>-13509</v>
      </c>
      <c r="M88" s="71"/>
    </row>
    <row r="89" spans="1:13" x14ac:dyDescent="0.25">
      <c r="A89" s="53" t="s">
        <v>78</v>
      </c>
      <c r="B89" s="53"/>
      <c r="C89" s="53"/>
      <c r="D89" s="53"/>
      <c r="E89" s="53"/>
      <c r="F89" s="53"/>
      <c r="G89" s="53"/>
      <c r="H89" s="73" t="s">
        <v>81</v>
      </c>
      <c r="I89" s="73"/>
      <c r="J89" s="73" t="s">
        <v>81</v>
      </c>
      <c r="K89" s="73"/>
      <c r="L89" s="73" t="s">
        <v>81</v>
      </c>
      <c r="M89" s="73"/>
    </row>
    <row r="90" spans="1:13" x14ac:dyDescent="0.25">
      <c r="A90" s="53" t="s">
        <v>79</v>
      </c>
      <c r="B90" s="53"/>
      <c r="C90" s="53"/>
      <c r="D90" s="53"/>
      <c r="E90" s="53"/>
      <c r="F90" s="53"/>
      <c r="G90" s="53"/>
      <c r="H90" s="73" t="s">
        <v>81</v>
      </c>
      <c r="I90" s="73"/>
      <c r="J90" s="73" t="s">
        <v>81</v>
      </c>
      <c r="K90" s="73"/>
      <c r="L90" s="73" t="s">
        <v>81</v>
      </c>
      <c r="M90" s="73"/>
    </row>
    <row r="91" spans="1:13" s="12" customFormat="1" x14ac:dyDescent="0.25">
      <c r="A91" s="54" t="s">
        <v>80</v>
      </c>
      <c r="B91" s="54"/>
      <c r="C91" s="54"/>
      <c r="D91" s="54"/>
      <c r="E91" s="54"/>
      <c r="F91" s="54"/>
      <c r="G91" s="54"/>
      <c r="H91" s="71">
        <f>H88</f>
        <v>4343</v>
      </c>
      <c r="I91" s="71"/>
      <c r="J91" s="71">
        <f t="shared" ref="J91" si="0">J88</f>
        <v>17852</v>
      </c>
      <c r="K91" s="71"/>
      <c r="L91" s="71">
        <f t="shared" ref="L91" si="1">L88</f>
        <v>-13509</v>
      </c>
      <c r="M91" s="71"/>
    </row>
    <row r="92" spans="1:1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28" t="s">
        <v>84</v>
      </c>
      <c r="M93" s="28"/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.75" x14ac:dyDescent="0.25">
      <c r="A95" s="72" t="s">
        <v>96</v>
      </c>
      <c r="B95" s="72"/>
      <c r="C95" s="72"/>
      <c r="D95" s="72"/>
      <c r="E95" s="72"/>
      <c r="F95" s="72"/>
      <c r="G95" s="72"/>
      <c r="H95" s="20"/>
      <c r="I95" s="2"/>
      <c r="J95" s="20"/>
      <c r="K95" s="20"/>
      <c r="L95" s="20"/>
      <c r="M95" s="20"/>
    </row>
    <row r="96" spans="1:13" ht="15.75" x14ac:dyDescent="0.25">
      <c r="A96" s="7" t="s">
        <v>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52" t="s">
        <v>1</v>
      </c>
      <c r="B97" s="52" t="s">
        <v>2</v>
      </c>
      <c r="C97" s="52" t="s">
        <v>3</v>
      </c>
      <c r="D97" s="52" t="s">
        <v>4</v>
      </c>
      <c r="E97" s="52" t="s">
        <v>5</v>
      </c>
      <c r="F97" s="52" t="s">
        <v>6</v>
      </c>
      <c r="G97" s="52" t="s">
        <v>7</v>
      </c>
      <c r="H97" s="52" t="s">
        <v>8</v>
      </c>
      <c r="I97" s="52" t="s">
        <v>9</v>
      </c>
      <c r="J97" s="52" t="s">
        <v>10</v>
      </c>
      <c r="K97" s="52" t="s">
        <v>11</v>
      </c>
      <c r="L97" s="52"/>
      <c r="M97" s="52" t="s">
        <v>12</v>
      </c>
    </row>
    <row r="98" spans="1:13" ht="90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1" t="s">
        <v>13</v>
      </c>
      <c r="L98" s="1" t="s">
        <v>14</v>
      </c>
      <c r="M98" s="52"/>
    </row>
    <row r="99" spans="1:13" ht="31.5" x14ac:dyDescent="0.25">
      <c r="A99" s="4" t="s">
        <v>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63" x14ac:dyDescent="0.25">
      <c r="A100" s="4" t="s">
        <v>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47.25" x14ac:dyDescent="0.25">
      <c r="A101" s="4" t="s">
        <v>17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31.5" x14ac:dyDescent="0.25">
      <c r="A102" s="4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x14ac:dyDescent="0.25">
      <c r="A103" s="4" t="s">
        <v>19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31.5" x14ac:dyDescent="0.25">
      <c r="A104" s="5" t="s">
        <v>20</v>
      </c>
      <c r="B104" s="23">
        <v>3269</v>
      </c>
      <c r="C104" s="23"/>
      <c r="D104" s="23">
        <v>973</v>
      </c>
      <c r="E104" s="23">
        <v>2865</v>
      </c>
      <c r="F104" s="22"/>
      <c r="G104" s="23">
        <v>5259</v>
      </c>
      <c r="H104" s="23">
        <v>1305</v>
      </c>
      <c r="I104" s="23">
        <v>1172</v>
      </c>
      <c r="J104" s="23">
        <v>5</v>
      </c>
      <c r="K104" s="23">
        <v>3004</v>
      </c>
      <c r="L104" s="23">
        <v>456</v>
      </c>
      <c r="M104" s="23">
        <f>SUM(B104:K104)</f>
        <v>17852</v>
      </c>
    </row>
    <row r="105" spans="1:13" ht="15.75" x14ac:dyDescent="0.25">
      <c r="A105" s="4" t="s">
        <v>21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220.5" x14ac:dyDescent="0.25">
      <c r="A106" s="6" t="s">
        <v>22</v>
      </c>
      <c r="B106" s="24">
        <f>B104</f>
        <v>3269</v>
      </c>
      <c r="C106" s="24">
        <f t="shared" ref="C106:M106" si="2">C104</f>
        <v>0</v>
      </c>
      <c r="D106" s="24">
        <f t="shared" si="2"/>
        <v>973</v>
      </c>
      <c r="E106" s="24">
        <f t="shared" si="2"/>
        <v>2865</v>
      </c>
      <c r="F106" s="24">
        <f t="shared" si="2"/>
        <v>0</v>
      </c>
      <c r="G106" s="24">
        <f t="shared" si="2"/>
        <v>5259</v>
      </c>
      <c r="H106" s="24">
        <f t="shared" si="2"/>
        <v>1305</v>
      </c>
      <c r="I106" s="24">
        <f t="shared" si="2"/>
        <v>1172</v>
      </c>
      <c r="J106" s="24">
        <f t="shared" si="2"/>
        <v>5</v>
      </c>
      <c r="K106" s="24">
        <f t="shared" si="2"/>
        <v>3004</v>
      </c>
      <c r="L106" s="24">
        <f t="shared" si="2"/>
        <v>456</v>
      </c>
      <c r="M106" s="24">
        <f t="shared" si="2"/>
        <v>17852</v>
      </c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</sheetData>
  <mergeCells count="179">
    <mergeCell ref="M97:M98"/>
    <mergeCell ref="E97:E98"/>
    <mergeCell ref="F97:F98"/>
    <mergeCell ref="G97:G98"/>
    <mergeCell ref="H97:H98"/>
    <mergeCell ref="I97:I98"/>
    <mergeCell ref="J97:J98"/>
    <mergeCell ref="K97:L97"/>
    <mergeCell ref="A32:C32"/>
    <mergeCell ref="D32:E32"/>
    <mergeCell ref="A41:C41"/>
    <mergeCell ref="D41:E41"/>
    <mergeCell ref="A48:C48"/>
    <mergeCell ref="D48:E48"/>
    <mergeCell ref="L93:M93"/>
    <mergeCell ref="A87:G87"/>
    <mergeCell ref="J91:K91"/>
    <mergeCell ref="A76:M76"/>
    <mergeCell ref="A78:M78"/>
    <mergeCell ref="H86:I86"/>
    <mergeCell ref="J86:K86"/>
    <mergeCell ref="L86:M86"/>
    <mergeCell ref="H87:I87"/>
    <mergeCell ref="A85:G85"/>
    <mergeCell ref="G73:J73"/>
    <mergeCell ref="K73:M73"/>
    <mergeCell ref="A91:G91"/>
    <mergeCell ref="H91:I91"/>
    <mergeCell ref="L87:M87"/>
    <mergeCell ref="J88:K88"/>
    <mergeCell ref="L88:M88"/>
    <mergeCell ref="L91:M91"/>
    <mergeCell ref="L84:M84"/>
    <mergeCell ref="L90:M90"/>
    <mergeCell ref="A84:G84"/>
    <mergeCell ref="A82:G82"/>
    <mergeCell ref="A81:G81"/>
    <mergeCell ref="J89:K89"/>
    <mergeCell ref="L89:M89"/>
    <mergeCell ref="A90:G90"/>
    <mergeCell ref="H90:I90"/>
    <mergeCell ref="J90:K90"/>
    <mergeCell ref="L74:M74"/>
    <mergeCell ref="L83:M83"/>
    <mergeCell ref="L81:M81"/>
    <mergeCell ref="L82:M82"/>
    <mergeCell ref="L85:M85"/>
    <mergeCell ref="A97:A98"/>
    <mergeCell ref="B97:B98"/>
    <mergeCell ref="C97:C98"/>
    <mergeCell ref="D97:D98"/>
    <mergeCell ref="J81:K81"/>
    <mergeCell ref="J87:K87"/>
    <mergeCell ref="A88:G88"/>
    <mergeCell ref="H88:I88"/>
    <mergeCell ref="A95:G95"/>
    <mergeCell ref="A83:G83"/>
    <mergeCell ref="A89:G89"/>
    <mergeCell ref="A86:G86"/>
    <mergeCell ref="H89:I89"/>
    <mergeCell ref="H83:I83"/>
    <mergeCell ref="J83:K83"/>
    <mergeCell ref="H82:I82"/>
    <mergeCell ref="J82:K82"/>
    <mergeCell ref="H85:I85"/>
    <mergeCell ref="J85:K85"/>
    <mergeCell ref="H84:I84"/>
    <mergeCell ref="J84:K84"/>
    <mergeCell ref="H81:I81"/>
    <mergeCell ref="A66:C66"/>
    <mergeCell ref="D66:E66"/>
    <mergeCell ref="A67:C67"/>
    <mergeCell ref="A68:C68"/>
    <mergeCell ref="A69:C69"/>
    <mergeCell ref="D71:E71"/>
    <mergeCell ref="D72:E72"/>
    <mergeCell ref="D73:E73"/>
    <mergeCell ref="A71:C71"/>
    <mergeCell ref="A70:C70"/>
    <mergeCell ref="D70:E70"/>
    <mergeCell ref="A72:C72"/>
    <mergeCell ref="A73:C73"/>
    <mergeCell ref="D69:E69"/>
    <mergeCell ref="A64:C64"/>
    <mergeCell ref="A59:C59"/>
    <mergeCell ref="A60:C60"/>
    <mergeCell ref="A61:C61"/>
    <mergeCell ref="A62:C62"/>
    <mergeCell ref="A63:C63"/>
    <mergeCell ref="A52:C52"/>
    <mergeCell ref="A55:C55"/>
    <mergeCell ref="A65:C65"/>
    <mergeCell ref="A56:C56"/>
    <mergeCell ref="A58:C58"/>
    <mergeCell ref="A57:C57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D61:E61"/>
    <mergeCell ref="D55:E55"/>
    <mergeCell ref="D56:E56"/>
    <mergeCell ref="D53:E53"/>
    <mergeCell ref="D54:E54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51:F51"/>
    <mergeCell ref="A53:C53"/>
    <mergeCell ref="A54:C54"/>
    <mergeCell ref="D47:E47"/>
    <mergeCell ref="D49:E49"/>
    <mergeCell ref="A35:C35"/>
    <mergeCell ref="K26:M72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G52:J72"/>
    <mergeCell ref="D59:E59"/>
    <mergeCell ref="D50:E50"/>
    <mergeCell ref="D65:E65"/>
    <mergeCell ref="D64:E64"/>
    <mergeCell ref="D57:E57"/>
    <mergeCell ref="D58:E58"/>
    <mergeCell ref="D52:E52"/>
    <mergeCell ref="D67:E67"/>
    <mergeCell ref="D68:E68"/>
    <mergeCell ref="D62:E62"/>
    <mergeCell ref="D63:E63"/>
    <mergeCell ref="D60:E6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2013-12-12T02:44:18Z</cp:lastPrinted>
  <dcterms:created xsi:type="dcterms:W3CDTF">2012-11-02T01:03:19Z</dcterms:created>
  <dcterms:modified xsi:type="dcterms:W3CDTF">2015-04-07T00:24:52Z</dcterms:modified>
</cp:coreProperties>
</file>