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5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<sst xmlns="http://schemas.openxmlformats.org/spreadsheetml/2006/main" count="137" uniqueCount="91">
  <si>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</si>
  <si>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</si>
  <si>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</si>
  <si>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</si>
  <si>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</si>
  <si>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Материальные затраты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</si>
  <si>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</si>
  <si>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</si>
  <si>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</si>
  <si>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</si>
  <si>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</si>
  <si>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</si>
  <si>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</si>
  <si>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</si>
  <si>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</si>
  <si>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</si>
  <si>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</si>
  <si>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</si>
  <si>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</si>
  <si>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</si>
  <si>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</si>
  <si>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</si>
  <si>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</si>
  <si>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</si>
  <si>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</si>
  <si>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</si>
  <si>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</si>
  <si>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</si>
  <si>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</si>
  <si>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</si>
  <si>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</si>
  <si>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</si>
  <si>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</si>
  <si>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</si>
  <si>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</si>
  <si>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</si>
  <si>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</si>
  <si>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2. Складские операции по хранению грузов:</t>
  </si>
  <si>
    <t>Открытие и закрытие площадки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</si>
  <si>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</si>
  <si>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</si>
  <si>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</si>
  <si>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</si>
  <si>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</si>
  <si>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t>677018, Республика Саха (Якутия) г.Якутск, ул.Новопортовская, 1 т\факс 317-561, 317-312.</t>
  </si>
  <si>
    <r>
      <t xml:space="preserve">e-mail: </t>
    </r>
    <r>
      <rPr>
        <u val="single"/>
        <sz val="11"/>
        <color indexed="8"/>
        <rFont val="Times New Roman"/>
        <family val="1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</si>
  <si>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</si>
  <si>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</si>
  <si>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</si>
  <si>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</si>
  <si>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</si>
  <si>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</si>
  <si>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</rPr>
      <t>677018 РС (Якутия) г. Якутск, ул. Новопортовская, 1</t>
    </r>
  </si>
  <si>
    <t>тел.: (4112) 317-561, факс: (4112) 317-312</t>
  </si>
  <si>
    <r>
      <rPr>
        <sz val="11"/>
        <color indexed="8"/>
        <rFont val="Times New Roman"/>
        <family val="1"/>
      </rPr>
      <t>Преоставляемая</t>
    </r>
    <r>
      <rPr>
        <b/>
        <sz val="11"/>
        <color indexed="8"/>
        <rFont val="Times New Roman"/>
        <family val="1"/>
      </rPr>
      <t xml:space="preserve"> ООО Речной порт «Якутск»</t>
    </r>
  </si>
  <si>
    <r>
      <rPr>
        <sz val="11"/>
        <color indexed="8"/>
        <rFont val="Times New Roman"/>
        <family val="1"/>
      </rPr>
      <t>на территории</t>
    </r>
    <r>
      <rPr>
        <b/>
        <sz val="11"/>
        <color indexed="8"/>
        <rFont val="Times New Roman"/>
        <family val="1"/>
      </rPr>
      <t xml:space="preserve"> Республика Саха (Якутия)</t>
    </r>
  </si>
  <si>
    <r>
      <rPr>
        <sz val="11"/>
        <color indexed="8"/>
        <rFont val="Times New Roman"/>
        <family val="1"/>
      </rPr>
      <t>информация о юридическом лице</t>
    </r>
    <r>
      <rPr>
        <b/>
        <sz val="11"/>
        <color indexed="8"/>
        <rFont val="Times New Roman"/>
        <family val="1"/>
      </rPr>
      <t xml:space="preserve"> ООО Речной порт «Якутск»</t>
    </r>
  </si>
  <si>
    <r>
      <t xml:space="preserve">Генеральный директор: </t>
    </r>
    <r>
      <rPr>
        <b/>
        <sz val="11"/>
        <color indexed="8"/>
        <rFont val="Times New Roman"/>
        <family val="1"/>
      </rPr>
      <t>Васильев Радий Вениаминович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</si>
  <si>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</si>
  <si>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</si>
  <si>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</si>
  <si>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</si>
  <si>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</si>
  <si>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</si>
  <si>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</si>
  <si>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</si>
  <si>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</si>
  <si>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</si>
  <si>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</si>
  <si>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</si>
  <si>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</si>
  <si>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</si>
  <si>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</si>
  <si>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</si>
  <si>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</si>
  <si>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</si>
  <si>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</si>
  <si>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</si>
  <si>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</si>
  <si>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</si>
  <si>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</si>
  <si>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Контейнеры поржние, г/п:</t>
  </si>
  <si>
    <t>3 тн.</t>
  </si>
  <si>
    <t>5 тн.</t>
  </si>
  <si>
    <t>20 тн.</t>
  </si>
  <si>
    <t>24 тн.</t>
  </si>
  <si>
    <t>40 тн.</t>
  </si>
  <si>
    <t>Приказ Государственного комитета по ценовой политике - Региональной энергетической комиссии РС (Я) № 15     от 30.03.2016 г. "Об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</si>
  <si>
    <r>
      <rPr>
        <sz val="11"/>
        <color indexed="8"/>
        <rFont val="Times New Roman"/>
        <family val="1"/>
      </rPr>
      <t>за период</t>
    </r>
    <r>
      <rPr>
        <b/>
        <sz val="11"/>
        <color indexed="8"/>
        <rFont val="Times New Roman"/>
        <family val="1"/>
      </rPr>
      <t xml:space="preserve"> : за 1 квартал 2017 года</t>
    </r>
  </si>
  <si>
    <t>I. Доходы и расходы за 1 квартал 2017 года.</t>
  </si>
  <si>
    <t>II. Расшифровка расходов по финансово-хозяйственной деятельности за 1 квартал 2017 год.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</si>
</sst>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20"/>
      <color indexed="55"/>
      <name val="Arial Black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58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6" fillId="0" borderId="0" xfId="0" applyFont="1" applyBorder="1" applyAlignment="1">
      <alignment horizontal="left"/>
    </xf>
    <xf numFmtId="165" fontId="11" fillId="0" borderId="10" xfId="0" applyNumberFormat="1" applyFont="1" applyBorder="1" applyAlignment="1">
      <alignment horizontal="center"/>
    </xf>
    <xf numFmtId="166" fontId="1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0"/>
  <sheetViews>
    <sheetView tabSelected="1" zoomScalePageLayoutView="0" workbookViewId="0" topLeftCell="A58">
      <selection activeCell="H68" sqref="H68:I68"/>
    </sheetView>
  </sheetViews>
  <sheetFormatPr defaultColWidth="9.140625" defaultRowHeight="15"/>
  <cols>
    <col min="1" max="1" width="29.8515625" style="0" customWidth="1"/>
    <col min="2" max="2" width="11.421875" style="0" customWidth="1"/>
    <col min="3" max="3" width="13.28125" style="0" customWidth="1"/>
    <col min="4" max="4" width="11.140625" style="0" customWidth="1"/>
    <col min="5" max="5" width="11.00390625" style="0" customWidth="1"/>
    <col min="6" max="6" width="10.28125" style="0" customWidth="1"/>
    <col min="7" max="7" width="10.421875" style="0" customWidth="1"/>
    <col min="8" max="8" width="10.00390625" style="0" customWidth="1"/>
    <col min="9" max="9" width="9.57421875" style="0" customWidth="1"/>
    <col min="10" max="10" width="9.28125" style="0" customWidth="1"/>
    <col min="11" max="11" width="10.421875" style="0" customWidth="1"/>
    <col min="12" max="12" width="9.28125" style="0" customWidth="1"/>
    <col min="13" max="13" width="11.7109375" style="0" customWidth="1"/>
  </cols>
  <sheetData>
    <row r="2" spans="1:13" ht="31.5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>
      <c r="A4" s="28" t="s">
        <v>44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">
      <c r="A5" s="39" t="s">
        <v>45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7" spans="1:13" ht="15">
      <c r="A7" s="39" t="s">
        <v>47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">
      <c r="A8" s="44" t="s">
        <v>48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5">
      <c r="A9" s="44" t="s">
        <v>49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>
      <c r="A11" s="37" t="s">
        <v>50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5">
      <c r="A12" s="37" t="s">
        <v>51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">
      <c r="A14" s="11" t="s">
        <v>54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">
      <c r="A15" s="11" t="s">
        <v>55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">
      <c r="A16" s="22" t="s">
        <v>88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">
      <c r="A17" s="11" t="s">
        <v>56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">
      <c r="A18" s="9" t="s">
        <v>52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">
      <c r="A19" s="11" t="s">
        <v>53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>
      <c r="A20" s="9" t="s">
        <v>57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9" t="s">
        <v>59</v>
      </c>
      <c r="M21" s="39"/>
    </row>
    <row r="23" spans="1:13" ht="15">
      <c r="A23" s="30" t="s">
        <v>46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5">
      <c r="A24" s="43"/>
      <c r="B24" s="43"/>
      <c r="C24" s="43"/>
      <c r="D24" s="43"/>
      <c r="E24" s="43"/>
      <c r="G24" s="38"/>
      <c r="H24" s="38"/>
      <c r="I24" s="38"/>
      <c r="J24" s="38"/>
      <c r="K24" s="38"/>
      <c r="L24" s="38"/>
      <c r="M24" s="38"/>
    </row>
    <row r="25" spans="1:13" ht="121.5" customHeight="1">
      <c r="A25" s="25" t="s">
        <v>23</v>
      </c>
      <c r="B25" s="25"/>
      <c r="C25" s="25"/>
      <c r="D25" s="46" t="s">
        <v>32</v>
      </c>
      <c r="E25" s="46"/>
      <c r="F25" s="21" t="s">
        <v>24</v>
      </c>
      <c r="G25" s="41" t="s">
        <v>33</v>
      </c>
      <c r="H25" s="41"/>
      <c r="I25" s="41"/>
      <c r="J25" s="41"/>
      <c r="K25" s="42" t="s">
        <v>34</v>
      </c>
      <c r="L25" s="42"/>
      <c r="M25" s="42"/>
    </row>
    <row r="26" spans="1:13" ht="15" customHeight="1">
      <c r="A26" s="36" t="s">
        <v>25</v>
      </c>
      <c r="B26" s="36"/>
      <c r="C26" s="36"/>
      <c r="D26" s="36"/>
      <c r="E26" s="36"/>
      <c r="F26" s="36"/>
      <c r="G26" s="25" t="s">
        <v>87</v>
      </c>
      <c r="H26" s="25"/>
      <c r="I26" s="25"/>
      <c r="J26" s="25"/>
      <c r="K26" s="25" t="s">
        <v>41</v>
      </c>
      <c r="L26" s="25"/>
      <c r="M26" s="25"/>
    </row>
    <row r="27" spans="1:13" ht="15">
      <c r="A27" s="32" t="s">
        <v>35</v>
      </c>
      <c r="B27" s="32"/>
      <c r="C27" s="32"/>
      <c r="D27" s="27" t="s">
        <v>26</v>
      </c>
      <c r="E27" s="27"/>
      <c r="F27" s="13"/>
      <c r="G27" s="25"/>
      <c r="H27" s="25"/>
      <c r="I27" s="25"/>
      <c r="J27" s="25"/>
      <c r="K27" s="25"/>
      <c r="L27" s="25"/>
      <c r="M27" s="25"/>
    </row>
    <row r="28" spans="1:13" ht="15">
      <c r="A28" s="26" t="s">
        <v>36</v>
      </c>
      <c r="B28" s="26"/>
      <c r="C28" s="26"/>
      <c r="D28" s="27" t="s">
        <v>26</v>
      </c>
      <c r="E28" s="27"/>
      <c r="F28" s="23">
        <v>32.3</v>
      </c>
      <c r="G28" s="25"/>
      <c r="H28" s="25"/>
      <c r="I28" s="25"/>
      <c r="J28" s="25"/>
      <c r="K28" s="25"/>
      <c r="L28" s="25"/>
      <c r="M28" s="25"/>
    </row>
    <row r="29" spans="1:13" ht="15">
      <c r="A29" s="26" t="s">
        <v>27</v>
      </c>
      <c r="B29" s="26"/>
      <c r="C29" s="26"/>
      <c r="D29" s="27" t="s">
        <v>26</v>
      </c>
      <c r="E29" s="27"/>
      <c r="F29" s="23">
        <v>64.4</v>
      </c>
      <c r="G29" s="25"/>
      <c r="H29" s="25"/>
      <c r="I29" s="25"/>
      <c r="J29" s="25"/>
      <c r="K29" s="25"/>
      <c r="L29" s="25"/>
      <c r="M29" s="25"/>
    </row>
    <row r="30" spans="1:13" ht="15">
      <c r="A30" s="26" t="s">
        <v>29</v>
      </c>
      <c r="B30" s="26"/>
      <c r="C30" s="26"/>
      <c r="D30" s="27" t="s">
        <v>26</v>
      </c>
      <c r="E30" s="27"/>
      <c r="F30" s="23">
        <v>128.6</v>
      </c>
      <c r="G30" s="25"/>
      <c r="H30" s="25"/>
      <c r="I30" s="25"/>
      <c r="J30" s="25"/>
      <c r="K30" s="25"/>
      <c r="L30" s="25"/>
      <c r="M30" s="25"/>
    </row>
    <row r="31" spans="1:13" ht="15">
      <c r="A31" s="26" t="s">
        <v>28</v>
      </c>
      <c r="B31" s="26"/>
      <c r="C31" s="26"/>
      <c r="D31" s="27" t="s">
        <v>26</v>
      </c>
      <c r="E31" s="27"/>
      <c r="F31" s="23">
        <v>223.2</v>
      </c>
      <c r="G31" s="25"/>
      <c r="H31" s="25"/>
      <c r="I31" s="25"/>
      <c r="J31" s="25"/>
      <c r="K31" s="25"/>
      <c r="L31" s="25"/>
      <c r="M31" s="25"/>
    </row>
    <row r="32" spans="1:13" ht="15">
      <c r="A32" s="26" t="s">
        <v>78</v>
      </c>
      <c r="B32" s="26"/>
      <c r="C32" s="26"/>
      <c r="D32" s="27" t="s">
        <v>26</v>
      </c>
      <c r="E32" s="27"/>
      <c r="F32" s="23">
        <v>258.8</v>
      </c>
      <c r="G32" s="25"/>
      <c r="H32" s="25"/>
      <c r="I32" s="25"/>
      <c r="J32" s="25"/>
      <c r="K32" s="25"/>
      <c r="L32" s="25"/>
      <c r="M32" s="25"/>
    </row>
    <row r="33" spans="1:13" ht="15">
      <c r="A33" s="26" t="s">
        <v>30</v>
      </c>
      <c r="B33" s="26"/>
      <c r="C33" s="26"/>
      <c r="D33" s="27" t="s">
        <v>26</v>
      </c>
      <c r="E33" s="27"/>
      <c r="F33" s="23">
        <v>424.5</v>
      </c>
      <c r="G33" s="25"/>
      <c r="H33" s="25"/>
      <c r="I33" s="25"/>
      <c r="J33" s="25"/>
      <c r="K33" s="25"/>
      <c r="L33" s="25"/>
      <c r="M33" s="25"/>
    </row>
    <row r="34" spans="1:13" ht="15">
      <c r="A34" s="26" t="s">
        <v>31</v>
      </c>
      <c r="B34" s="26"/>
      <c r="C34" s="26"/>
      <c r="D34" s="27" t="s">
        <v>26</v>
      </c>
      <c r="E34" s="27"/>
      <c r="F34" s="23">
        <v>572.8</v>
      </c>
      <c r="G34" s="25"/>
      <c r="H34" s="25"/>
      <c r="I34" s="25"/>
      <c r="J34" s="25"/>
      <c r="K34" s="25"/>
      <c r="L34" s="25"/>
      <c r="M34" s="25"/>
    </row>
    <row r="35" spans="1:13" ht="15" customHeight="1">
      <c r="A35" s="26" t="s">
        <v>80</v>
      </c>
      <c r="B35" s="26"/>
      <c r="C35" s="26"/>
      <c r="D35" s="27"/>
      <c r="E35" s="27"/>
      <c r="F35" s="23"/>
      <c r="G35" s="25"/>
      <c r="H35" s="25"/>
      <c r="I35" s="25"/>
      <c r="J35" s="25"/>
      <c r="K35" s="25"/>
      <c r="L35" s="25"/>
      <c r="M35" s="25"/>
    </row>
    <row r="36" spans="1:13" ht="15">
      <c r="A36" s="26" t="s">
        <v>82</v>
      </c>
      <c r="B36" s="26"/>
      <c r="C36" s="26"/>
      <c r="D36" s="27" t="s">
        <v>39</v>
      </c>
      <c r="E36" s="27"/>
      <c r="F36" s="24">
        <v>629.3</v>
      </c>
      <c r="G36" s="25"/>
      <c r="H36" s="25"/>
      <c r="I36" s="25"/>
      <c r="J36" s="25"/>
      <c r="K36" s="25"/>
      <c r="L36" s="25"/>
      <c r="M36" s="25"/>
    </row>
    <row r="37" spans="1:13" ht="15">
      <c r="A37" s="26" t="s">
        <v>83</v>
      </c>
      <c r="B37" s="26"/>
      <c r="C37" s="26"/>
      <c r="D37" s="27" t="s">
        <v>39</v>
      </c>
      <c r="E37" s="27"/>
      <c r="F37" s="24">
        <v>932.6</v>
      </c>
      <c r="G37" s="25"/>
      <c r="H37" s="25"/>
      <c r="I37" s="25"/>
      <c r="J37" s="25"/>
      <c r="K37" s="25"/>
      <c r="L37" s="25"/>
      <c r="M37" s="25"/>
    </row>
    <row r="38" spans="1:13" ht="15">
      <c r="A38" s="26" t="s">
        <v>84</v>
      </c>
      <c r="B38" s="26"/>
      <c r="C38" s="26"/>
      <c r="D38" s="27" t="s">
        <v>39</v>
      </c>
      <c r="E38" s="27"/>
      <c r="F38" s="24">
        <v>2499.3</v>
      </c>
      <c r="G38" s="25"/>
      <c r="H38" s="25"/>
      <c r="I38" s="25"/>
      <c r="J38" s="25"/>
      <c r="K38" s="25"/>
      <c r="L38" s="25"/>
      <c r="M38" s="25"/>
    </row>
    <row r="39" spans="1:13" ht="15">
      <c r="A39" s="26" t="s">
        <v>85</v>
      </c>
      <c r="B39" s="26"/>
      <c r="C39" s="26"/>
      <c r="D39" s="27" t="s">
        <v>39</v>
      </c>
      <c r="E39" s="27"/>
      <c r="F39" s="24">
        <v>2999.3</v>
      </c>
      <c r="G39" s="25"/>
      <c r="H39" s="25"/>
      <c r="I39" s="25"/>
      <c r="J39" s="25"/>
      <c r="K39" s="25"/>
      <c r="L39" s="25"/>
      <c r="M39" s="25"/>
    </row>
    <row r="40" spans="1:13" ht="15" customHeight="1">
      <c r="A40" s="26" t="s">
        <v>86</v>
      </c>
      <c r="B40" s="26"/>
      <c r="C40" s="26"/>
      <c r="D40" s="27" t="s">
        <v>39</v>
      </c>
      <c r="E40" s="27"/>
      <c r="F40" s="24">
        <v>4594.7</v>
      </c>
      <c r="G40" s="25"/>
      <c r="H40" s="25"/>
      <c r="I40" s="25"/>
      <c r="J40" s="25"/>
      <c r="K40" s="25"/>
      <c r="L40" s="25"/>
      <c r="M40" s="25"/>
    </row>
    <row r="41" spans="1:13" ht="15" customHeight="1">
      <c r="A41" s="26" t="s">
        <v>79</v>
      </c>
      <c r="B41" s="26"/>
      <c r="C41" s="26"/>
      <c r="D41" s="27" t="s">
        <v>39</v>
      </c>
      <c r="E41" s="27"/>
      <c r="F41" s="24">
        <v>3586.5</v>
      </c>
      <c r="G41" s="25"/>
      <c r="H41" s="25"/>
      <c r="I41" s="25"/>
      <c r="J41" s="25"/>
      <c r="K41" s="25"/>
      <c r="L41" s="25"/>
      <c r="M41" s="25"/>
    </row>
    <row r="42" spans="1:13" ht="15">
      <c r="A42" s="26" t="s">
        <v>81</v>
      </c>
      <c r="B42" s="26"/>
      <c r="C42" s="26"/>
      <c r="D42" s="27"/>
      <c r="E42" s="27"/>
      <c r="F42" s="24"/>
      <c r="G42" s="25"/>
      <c r="H42" s="25"/>
      <c r="I42" s="25"/>
      <c r="J42" s="25"/>
      <c r="K42" s="25"/>
      <c r="L42" s="25"/>
      <c r="M42" s="25"/>
    </row>
    <row r="43" spans="1:13" ht="15">
      <c r="A43" s="26" t="s">
        <v>82</v>
      </c>
      <c r="B43" s="26"/>
      <c r="C43" s="26"/>
      <c r="D43" s="27" t="s">
        <v>39</v>
      </c>
      <c r="E43" s="27"/>
      <c r="F43" s="24">
        <v>291.9</v>
      </c>
      <c r="G43" s="25"/>
      <c r="H43" s="25"/>
      <c r="I43" s="25"/>
      <c r="J43" s="25"/>
      <c r="K43" s="25"/>
      <c r="L43" s="25"/>
      <c r="M43" s="25"/>
    </row>
    <row r="44" spans="1:13" ht="15">
      <c r="A44" s="26" t="s">
        <v>83</v>
      </c>
      <c r="B44" s="26"/>
      <c r="C44" s="26"/>
      <c r="D44" s="27" t="s">
        <v>39</v>
      </c>
      <c r="E44" s="27"/>
      <c r="F44" s="24">
        <v>583.8</v>
      </c>
      <c r="G44" s="25"/>
      <c r="H44" s="25"/>
      <c r="I44" s="25"/>
      <c r="J44" s="25"/>
      <c r="K44" s="25"/>
      <c r="L44" s="25"/>
      <c r="M44" s="25"/>
    </row>
    <row r="45" spans="1:13" ht="15">
      <c r="A45" s="26" t="s">
        <v>84</v>
      </c>
      <c r="B45" s="26"/>
      <c r="C45" s="26"/>
      <c r="D45" s="27" t="s">
        <v>39</v>
      </c>
      <c r="E45" s="27"/>
      <c r="F45" s="24">
        <v>957.1</v>
      </c>
      <c r="G45" s="25"/>
      <c r="H45" s="25"/>
      <c r="I45" s="25"/>
      <c r="J45" s="25"/>
      <c r="K45" s="25"/>
      <c r="L45" s="25"/>
      <c r="M45" s="25"/>
    </row>
    <row r="46" spans="1:13" ht="15">
      <c r="A46" s="26" t="s">
        <v>85</v>
      </c>
      <c r="B46" s="26"/>
      <c r="C46" s="26"/>
      <c r="D46" s="27" t="s">
        <v>39</v>
      </c>
      <c r="E46" s="27"/>
      <c r="F46" s="24">
        <v>1148.4</v>
      </c>
      <c r="G46" s="25"/>
      <c r="H46" s="25"/>
      <c r="I46" s="25"/>
      <c r="J46" s="25"/>
      <c r="K46" s="25"/>
      <c r="L46" s="25"/>
      <c r="M46" s="25"/>
    </row>
    <row r="47" spans="1:13" ht="15">
      <c r="A47" s="26" t="s">
        <v>86</v>
      </c>
      <c r="B47" s="26"/>
      <c r="C47" s="26"/>
      <c r="D47" s="27" t="s">
        <v>39</v>
      </c>
      <c r="E47" s="27"/>
      <c r="F47" s="24">
        <v>1759.3</v>
      </c>
      <c r="G47" s="25"/>
      <c r="H47" s="25"/>
      <c r="I47" s="25"/>
      <c r="J47" s="25"/>
      <c r="K47" s="25"/>
      <c r="L47" s="25"/>
      <c r="M47" s="25"/>
    </row>
    <row r="48" spans="1:13" ht="15">
      <c r="A48" s="26" t="s">
        <v>79</v>
      </c>
      <c r="B48" s="26"/>
      <c r="C48" s="26"/>
      <c r="D48" s="27" t="s">
        <v>39</v>
      </c>
      <c r="E48" s="27"/>
      <c r="F48" s="24">
        <v>1308.5</v>
      </c>
      <c r="G48" s="25"/>
      <c r="H48" s="25"/>
      <c r="I48" s="25"/>
      <c r="J48" s="25"/>
      <c r="K48" s="25"/>
      <c r="L48" s="25"/>
      <c r="M48" s="25"/>
    </row>
    <row r="49" spans="1:13" ht="15">
      <c r="A49" s="32" t="s">
        <v>37</v>
      </c>
      <c r="B49" s="32"/>
      <c r="C49" s="32"/>
      <c r="D49" s="27"/>
      <c r="E49" s="27"/>
      <c r="F49" s="23"/>
      <c r="G49" s="25"/>
      <c r="H49" s="25"/>
      <c r="I49" s="25"/>
      <c r="J49" s="25"/>
      <c r="K49" s="25"/>
      <c r="L49" s="25"/>
      <c r="M49" s="25"/>
    </row>
    <row r="50" spans="1:13" ht="15">
      <c r="A50" s="26" t="s">
        <v>38</v>
      </c>
      <c r="B50" s="26"/>
      <c r="C50" s="26"/>
      <c r="D50" s="27" t="s">
        <v>40</v>
      </c>
      <c r="E50" s="27"/>
      <c r="F50" s="23">
        <v>23</v>
      </c>
      <c r="G50" s="25"/>
      <c r="H50" s="25"/>
      <c r="I50" s="25"/>
      <c r="J50" s="25"/>
      <c r="K50" s="25"/>
      <c r="L50" s="25"/>
      <c r="M50" s="25"/>
    </row>
    <row r="51" spans="1:13" ht="15">
      <c r="A51" s="36"/>
      <c r="B51" s="36"/>
      <c r="C51" s="36"/>
      <c r="D51" s="36"/>
      <c r="E51" s="36"/>
      <c r="F51" s="36"/>
      <c r="G51" s="25"/>
      <c r="H51" s="25"/>
      <c r="I51" s="25"/>
      <c r="J51" s="25"/>
      <c r="K51" s="25"/>
      <c r="L51" s="25"/>
      <c r="M51" s="25"/>
    </row>
    <row r="52" spans="1:13" ht="15">
      <c r="A52" s="28"/>
      <c r="B52" s="28"/>
      <c r="C52" s="28"/>
      <c r="D52" s="28"/>
      <c r="E52" s="28"/>
      <c r="F52" s="14"/>
      <c r="G52" s="28"/>
      <c r="H52" s="28"/>
      <c r="I52" s="28"/>
      <c r="J52" s="28"/>
      <c r="K52" s="28"/>
      <c r="L52" s="28"/>
      <c r="M52" s="28"/>
    </row>
    <row r="53" spans="1:13" ht="15">
      <c r="A53" s="15"/>
      <c r="B53" s="15"/>
      <c r="C53" s="15"/>
      <c r="D53" s="15"/>
      <c r="E53" s="15"/>
      <c r="F53" s="14"/>
      <c r="G53" s="15"/>
      <c r="H53" s="15"/>
      <c r="I53" s="15"/>
      <c r="J53" s="15"/>
      <c r="K53" s="15"/>
      <c r="L53" s="28" t="s">
        <v>58</v>
      </c>
      <c r="M53" s="28"/>
    </row>
    <row r="54" spans="1:13" ht="15">
      <c r="A54" s="15"/>
      <c r="B54" s="15"/>
      <c r="C54" s="15"/>
      <c r="D54" s="15"/>
      <c r="E54" s="15"/>
      <c r="F54" s="14"/>
      <c r="G54" s="15"/>
      <c r="H54" s="15"/>
      <c r="I54" s="15"/>
      <c r="J54" s="15"/>
      <c r="K54" s="15"/>
      <c r="L54" s="15"/>
      <c r="M54" s="15"/>
    </row>
    <row r="55" spans="1:13" ht="15">
      <c r="A55" s="30" t="s">
        <v>75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31" t="s">
        <v>89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5">
      <c r="A59" s="17" t="s">
        <v>76</v>
      </c>
      <c r="B59" s="15"/>
      <c r="C59" s="15"/>
      <c r="D59" s="15"/>
      <c r="E59" s="15"/>
      <c r="F59" s="14"/>
      <c r="G59" s="15"/>
      <c r="H59" s="15"/>
      <c r="I59" s="15"/>
      <c r="J59" s="15"/>
      <c r="K59" s="15"/>
      <c r="L59" s="15"/>
      <c r="M59" s="14"/>
    </row>
    <row r="60" spans="1:13" ht="15">
      <c r="A60" s="27" t="s">
        <v>61</v>
      </c>
      <c r="B60" s="27"/>
      <c r="C60" s="27"/>
      <c r="D60" s="27"/>
      <c r="E60" s="27"/>
      <c r="F60" s="27"/>
      <c r="G60" s="27"/>
      <c r="H60" s="27" t="s">
        <v>62</v>
      </c>
      <c r="I60" s="27"/>
      <c r="J60" s="27" t="s">
        <v>63</v>
      </c>
      <c r="K60" s="27"/>
      <c r="L60" s="27" t="s">
        <v>64</v>
      </c>
      <c r="M60" s="27"/>
    </row>
    <row r="61" spans="1:13" ht="63" customHeight="1">
      <c r="A61" s="34" t="s">
        <v>60</v>
      </c>
      <c r="B61" s="34"/>
      <c r="C61" s="34"/>
      <c r="D61" s="34"/>
      <c r="E61" s="34"/>
      <c r="F61" s="34"/>
      <c r="G61" s="34"/>
      <c r="H61" s="27"/>
      <c r="I61" s="27"/>
      <c r="J61" s="27"/>
      <c r="K61" s="27"/>
      <c r="L61" s="27"/>
      <c r="M61" s="27"/>
    </row>
    <row r="62" spans="1:13" ht="15">
      <c r="A62" s="26" t="s">
        <v>65</v>
      </c>
      <c r="B62" s="26"/>
      <c r="C62" s="26"/>
      <c r="D62" s="26"/>
      <c r="E62" s="26"/>
      <c r="F62" s="26"/>
      <c r="G62" s="26"/>
      <c r="H62" s="27" t="s">
        <v>74</v>
      </c>
      <c r="I62" s="27"/>
      <c r="J62" s="27" t="s">
        <v>74</v>
      </c>
      <c r="K62" s="27"/>
      <c r="L62" s="27" t="s">
        <v>74</v>
      </c>
      <c r="M62" s="27"/>
    </row>
    <row r="63" spans="1:13" ht="15">
      <c r="A63" s="26" t="s">
        <v>66</v>
      </c>
      <c r="B63" s="26"/>
      <c r="C63" s="26"/>
      <c r="D63" s="26"/>
      <c r="E63" s="26"/>
      <c r="F63" s="26"/>
      <c r="G63" s="26"/>
      <c r="H63" s="27" t="s">
        <v>74</v>
      </c>
      <c r="I63" s="27"/>
      <c r="J63" s="27" t="s">
        <v>74</v>
      </c>
      <c r="K63" s="27"/>
      <c r="L63" s="27" t="s">
        <v>74</v>
      </c>
      <c r="M63" s="27"/>
    </row>
    <row r="64" spans="1:13" ht="15">
      <c r="A64" s="26" t="s">
        <v>67</v>
      </c>
      <c r="B64" s="26"/>
      <c r="C64" s="26"/>
      <c r="D64" s="26"/>
      <c r="E64" s="26"/>
      <c r="F64" s="26"/>
      <c r="G64" s="26"/>
      <c r="H64" s="27" t="s">
        <v>74</v>
      </c>
      <c r="I64" s="27"/>
      <c r="J64" s="27" t="s">
        <v>74</v>
      </c>
      <c r="K64" s="27"/>
      <c r="L64" s="27" t="s">
        <v>74</v>
      </c>
      <c r="M64" s="27"/>
    </row>
    <row r="65" spans="1:13" ht="15">
      <c r="A65" s="26" t="s">
        <v>68</v>
      </c>
      <c r="B65" s="26"/>
      <c r="C65" s="26"/>
      <c r="D65" s="26"/>
      <c r="E65" s="26"/>
      <c r="F65" s="26"/>
      <c r="G65" s="26"/>
      <c r="H65" s="27" t="s">
        <v>74</v>
      </c>
      <c r="I65" s="27"/>
      <c r="J65" s="27" t="s">
        <v>74</v>
      </c>
      <c r="K65" s="27"/>
      <c r="L65" s="27" t="s">
        <v>74</v>
      </c>
      <c r="M65" s="27"/>
    </row>
    <row r="66" spans="1:13" ht="15">
      <c r="A66" s="26" t="s">
        <v>69</v>
      </c>
      <c r="B66" s="26"/>
      <c r="C66" s="26"/>
      <c r="D66" s="26"/>
      <c r="E66" s="26"/>
      <c r="F66" s="26"/>
      <c r="G66" s="26"/>
      <c r="H66" s="27" t="s">
        <v>74</v>
      </c>
      <c r="I66" s="27"/>
      <c r="J66" s="27" t="s">
        <v>74</v>
      </c>
      <c r="K66" s="27"/>
      <c r="L66" s="27" t="s">
        <v>74</v>
      </c>
      <c r="M66" s="27"/>
    </row>
    <row r="67" spans="1:13" ht="15">
      <c r="A67" s="26" t="s">
        <v>70</v>
      </c>
      <c r="B67" s="26"/>
      <c r="C67" s="26"/>
      <c r="D67" s="26"/>
      <c r="E67" s="26"/>
      <c r="F67" s="26"/>
      <c r="G67" s="26"/>
      <c r="H67" s="29">
        <v>15891</v>
      </c>
      <c r="I67" s="29"/>
      <c r="J67" s="29">
        <f>M83</f>
        <v>25944</v>
      </c>
      <c r="K67" s="29"/>
      <c r="L67" s="29">
        <f>H67-J67</f>
        <v>-10053</v>
      </c>
      <c r="M67" s="29"/>
    </row>
    <row r="68" spans="1:13" ht="15">
      <c r="A68" s="26" t="s">
        <v>71</v>
      </c>
      <c r="B68" s="26"/>
      <c r="C68" s="26"/>
      <c r="D68" s="26"/>
      <c r="E68" s="26"/>
      <c r="F68" s="26"/>
      <c r="G68" s="26"/>
      <c r="H68" s="33" t="s">
        <v>74</v>
      </c>
      <c r="I68" s="33"/>
      <c r="J68" s="33" t="s">
        <v>74</v>
      </c>
      <c r="K68" s="33"/>
      <c r="L68" s="33" t="s">
        <v>74</v>
      </c>
      <c r="M68" s="33"/>
    </row>
    <row r="69" spans="1:13" ht="15">
      <c r="A69" s="26" t="s">
        <v>72</v>
      </c>
      <c r="B69" s="26"/>
      <c r="C69" s="26"/>
      <c r="D69" s="26"/>
      <c r="E69" s="26"/>
      <c r="F69" s="26"/>
      <c r="G69" s="26"/>
      <c r="H69" s="33" t="s">
        <v>74</v>
      </c>
      <c r="I69" s="33"/>
      <c r="J69" s="33" t="s">
        <v>74</v>
      </c>
      <c r="K69" s="33"/>
      <c r="L69" s="33" t="s">
        <v>74</v>
      </c>
      <c r="M69" s="33"/>
    </row>
    <row r="70" spans="1:13" s="12" customFormat="1" ht="15">
      <c r="A70" s="32" t="s">
        <v>73</v>
      </c>
      <c r="B70" s="32"/>
      <c r="C70" s="32"/>
      <c r="D70" s="32"/>
      <c r="E70" s="32"/>
      <c r="F70" s="32"/>
      <c r="G70" s="32"/>
      <c r="H70" s="29">
        <f>H67</f>
        <v>15891</v>
      </c>
      <c r="I70" s="29"/>
      <c r="J70" s="29">
        <f>J67</f>
        <v>25944</v>
      </c>
      <c r="K70" s="29"/>
      <c r="L70" s="29">
        <f>L67</f>
        <v>-10053</v>
      </c>
      <c r="M70" s="29"/>
    </row>
    <row r="71" spans="1:13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8" t="s">
        <v>77</v>
      </c>
      <c r="M72" s="28"/>
    </row>
    <row r="73" spans="1:13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5.75">
      <c r="A74" s="35" t="s">
        <v>90</v>
      </c>
      <c r="B74" s="35"/>
      <c r="C74" s="35"/>
      <c r="D74" s="35"/>
      <c r="E74" s="35"/>
      <c r="F74" s="35"/>
      <c r="G74" s="35"/>
      <c r="H74" s="18"/>
      <c r="I74" s="2"/>
      <c r="J74" s="18"/>
      <c r="K74" s="18"/>
      <c r="L74" s="18"/>
      <c r="M74" s="18"/>
    </row>
    <row r="75" spans="1:13" ht="15.75">
      <c r="A75" s="7" t="s">
        <v>0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5">
      <c r="A76" s="25" t="s">
        <v>1</v>
      </c>
      <c r="B76" s="25" t="s">
        <v>2</v>
      </c>
      <c r="C76" s="25" t="s">
        <v>3</v>
      </c>
      <c r="D76" s="25" t="s">
        <v>4</v>
      </c>
      <c r="E76" s="25" t="s">
        <v>5</v>
      </c>
      <c r="F76" s="25" t="s">
        <v>6</v>
      </c>
      <c r="G76" s="25" t="s">
        <v>7</v>
      </c>
      <c r="H76" s="25" t="s">
        <v>8</v>
      </c>
      <c r="I76" s="25" t="s">
        <v>9</v>
      </c>
      <c r="J76" s="25" t="s">
        <v>10</v>
      </c>
      <c r="K76" s="25" t="s">
        <v>11</v>
      </c>
      <c r="L76" s="25"/>
      <c r="M76" s="25" t="s">
        <v>12</v>
      </c>
    </row>
    <row r="77" spans="1:13" ht="90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1" t="s">
        <v>13</v>
      </c>
      <c r="L77" s="1" t="s">
        <v>14</v>
      </c>
      <c r="M77" s="25"/>
    </row>
    <row r="78" spans="1:13" ht="31.5">
      <c r="A78" s="4" t="s">
        <v>15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63">
      <c r="A79" s="4" t="s">
        <v>16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47.25">
      <c r="A80" s="4" t="s">
        <v>17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31.5">
      <c r="A81" s="4" t="s">
        <v>18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>
      <c r="A82" s="4" t="s">
        <v>19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31.5">
      <c r="A83" s="5" t="s">
        <v>20</v>
      </c>
      <c r="B83" s="19">
        <v>2553</v>
      </c>
      <c r="C83" s="19" t="s">
        <v>74</v>
      </c>
      <c r="D83" s="19">
        <v>756</v>
      </c>
      <c r="E83" s="19">
        <v>6421</v>
      </c>
      <c r="F83" s="19" t="s">
        <v>74</v>
      </c>
      <c r="G83" s="19">
        <v>8875</v>
      </c>
      <c r="H83" s="19">
        <v>1591</v>
      </c>
      <c r="I83" s="19">
        <v>1473</v>
      </c>
      <c r="J83" s="19">
        <v>179</v>
      </c>
      <c r="K83" s="19">
        <v>3546</v>
      </c>
      <c r="L83" s="19">
        <v>550</v>
      </c>
      <c r="M83" s="19">
        <f>SUM(B83:L83)</f>
        <v>25944</v>
      </c>
    </row>
    <row r="84" spans="1:13" ht="15.75">
      <c r="A84" s="4" t="s">
        <v>21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220.5">
      <c r="A85" s="6" t="s">
        <v>22</v>
      </c>
      <c r="B85" s="20">
        <f>B83</f>
        <v>2553</v>
      </c>
      <c r="C85" s="20" t="str">
        <f aca="true" t="shared" si="0" ref="C85:M85">C83</f>
        <v>-</v>
      </c>
      <c r="D85" s="20">
        <f t="shared" si="0"/>
        <v>756</v>
      </c>
      <c r="E85" s="20">
        <f t="shared" si="0"/>
        <v>6421</v>
      </c>
      <c r="F85" s="20" t="str">
        <f t="shared" si="0"/>
        <v>-</v>
      </c>
      <c r="G85" s="20">
        <f t="shared" si="0"/>
        <v>8875</v>
      </c>
      <c r="H85" s="20">
        <f t="shared" si="0"/>
        <v>1591</v>
      </c>
      <c r="I85" s="20">
        <f t="shared" si="0"/>
        <v>1473</v>
      </c>
      <c r="J85" s="20">
        <f t="shared" si="0"/>
        <v>179</v>
      </c>
      <c r="K85" s="20">
        <f t="shared" si="0"/>
        <v>3546</v>
      </c>
      <c r="L85" s="20">
        <f t="shared" si="0"/>
        <v>550</v>
      </c>
      <c r="M85" s="20">
        <f t="shared" si="0"/>
        <v>25944</v>
      </c>
    </row>
    <row r="86" spans="1:13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1:13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1:13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1:13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1:13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3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1:13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1:13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1:13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1:13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1:13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1:13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1:13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1:13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3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3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1:13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1:13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1:13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1:13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1:13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3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1:13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</sheetData>
  <sheetProtection/>
  <mergeCells count="136"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  <mergeCell ref="K26:M51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D50:E50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D31:E31"/>
    <mergeCell ref="A35:C35"/>
    <mergeCell ref="A52:C52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A51:F51"/>
    <mergeCell ref="D47:E47"/>
    <mergeCell ref="D49:E49"/>
    <mergeCell ref="A76:A77"/>
    <mergeCell ref="B76:B77"/>
    <mergeCell ref="C76:C77"/>
    <mergeCell ref="D76:D77"/>
    <mergeCell ref="J60:K60"/>
    <mergeCell ref="J66:K66"/>
    <mergeCell ref="A67:G67"/>
    <mergeCell ref="H67:I67"/>
    <mergeCell ref="A74:G74"/>
    <mergeCell ref="A62:G62"/>
    <mergeCell ref="A68:G68"/>
    <mergeCell ref="A65:G65"/>
    <mergeCell ref="H68:I68"/>
    <mergeCell ref="H62:I62"/>
    <mergeCell ref="J62:K62"/>
    <mergeCell ref="H61:I61"/>
    <mergeCell ref="J61:K61"/>
    <mergeCell ref="H64:I64"/>
    <mergeCell ref="J64:K64"/>
    <mergeCell ref="H63:I63"/>
    <mergeCell ref="J63:K63"/>
    <mergeCell ref="H60:I60"/>
    <mergeCell ref="G52:J52"/>
    <mergeCell ref="K52:M52"/>
    <mergeCell ref="A70:G70"/>
    <mergeCell ref="H70:I70"/>
    <mergeCell ref="L66:M66"/>
    <mergeCell ref="J67:K67"/>
    <mergeCell ref="L67:M67"/>
    <mergeCell ref="L70:M70"/>
    <mergeCell ref="L63:M63"/>
    <mergeCell ref="L69:M69"/>
    <mergeCell ref="A63:G63"/>
    <mergeCell ref="A61:G61"/>
    <mergeCell ref="A60:G60"/>
    <mergeCell ref="J68:K68"/>
    <mergeCell ref="L68:M68"/>
    <mergeCell ref="A69:G69"/>
    <mergeCell ref="H69:I69"/>
    <mergeCell ref="J69:K69"/>
    <mergeCell ref="L53:M53"/>
    <mergeCell ref="L62:M62"/>
    <mergeCell ref="L60:M60"/>
    <mergeCell ref="L61:M61"/>
    <mergeCell ref="L64:M64"/>
    <mergeCell ref="D52:E52"/>
    <mergeCell ref="M76:M77"/>
    <mergeCell ref="E76:E77"/>
    <mergeCell ref="F76:F77"/>
    <mergeCell ref="G76:G77"/>
    <mergeCell ref="H76:H77"/>
    <mergeCell ref="I76:I77"/>
    <mergeCell ref="J76:J77"/>
    <mergeCell ref="K76:L76"/>
    <mergeCell ref="A32:C32"/>
    <mergeCell ref="D32:E32"/>
    <mergeCell ref="A41:C41"/>
    <mergeCell ref="D41:E41"/>
    <mergeCell ref="A48:C48"/>
    <mergeCell ref="D48:E48"/>
    <mergeCell ref="L72:M72"/>
    <mergeCell ref="A66:G66"/>
    <mergeCell ref="J70:K70"/>
    <mergeCell ref="A55:M55"/>
    <mergeCell ref="A57:M57"/>
    <mergeCell ref="H65:I65"/>
    <mergeCell ref="J65:K65"/>
    <mergeCell ref="L65:M65"/>
    <mergeCell ref="H66:I66"/>
    <mergeCell ref="A64:G64"/>
  </mergeCells>
  <printOptions/>
  <pageMargins left="0" right="0" top="0" bottom="0" header="0" footer="0"/>
  <pageSetup fitToHeight="0" fitToWidth="0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Andrey</cp:lastModifiedBy>
  <cp:lastPrinted>2013-12-12T02:44:18Z</cp:lastPrinted>
  <dcterms:created xsi:type="dcterms:W3CDTF">2012-11-02T01:03:19Z</dcterms:created>
  <dcterms:modified xsi:type="dcterms:W3CDTF">2017-04-03T06:59:56Z</dcterms:modified>
  <cp:category/>
  <cp:version/>
  <cp:contentType/>
  <cp:contentStatus/>
</cp:coreProperties>
</file>