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9225" activeTab="0"/>
  </bookViews>
  <sheets>
    <sheet name="Лист1" sheetId="1" r:id="rId1"/>
    <sheet name="Лист2" sheetId="2" r:id="rId2"/>
  </sheets>
  <definedNames>
    <definedName name="_xlnm._FilterDatabase" localSheetId="1" hidden="1">'Лист2'!$A$6:$B$273</definedName>
  </definedNames>
  <calcPr fullCalcOnLoad="1" refMode="R1C1"/>
</workbook>
</file>

<file path=xl/sharedStrings.xml><?xml version="1.0" encoding="utf-8"?>
<sst xmlns="http://schemas.openxmlformats.org/spreadsheetml/2006/main" count="410" uniqueCount="182">
  <si>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</si>
  <si>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</si>
  <si>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</si>
  <si>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</si>
  <si>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</si>
  <si>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</si>
  <si>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</si>
  <si>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</si>
  <si>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</si>
  <si>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</si>
  <si>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</si>
  <si>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</si>
  <si>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</si>
  <si>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</si>
  <si>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</si>
  <si>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</si>
  <si>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</si>
  <si>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</si>
  <si>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</si>
  <si>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</si>
  <si>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</si>
  <si>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</si>
  <si>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</si>
  <si>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</si>
  <si>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</si>
  <si>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</si>
  <si>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</si>
  <si>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</si>
  <si>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</si>
  <si>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</si>
  <si>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</si>
  <si>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</si>
  <si>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</si>
  <si>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</si>
  <si>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</si>
  <si>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</si>
  <si>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</si>
  <si>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</si>
  <si>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</si>
  <si>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</si>
  <si>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</si>
  <si>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</si>
  <si>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</si>
  <si>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</si>
  <si>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</si>
  <si>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</si>
  <si>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</si>
  <si>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</si>
  <si>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</si>
  <si>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</si>
  <si>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</si>
  <si>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</si>
  <si>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</si>
  <si>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</si>
  <si>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</si>
  <si>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</si>
  <si>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</si>
  <si>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</si>
  <si>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</si>
  <si>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</si>
  <si>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</si>
  <si>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</si>
  <si>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</si>
  <si>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</si>
  <si>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</si>
  <si>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</si>
  <si>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</si>
  <si>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</si>
  <si>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</si>
  <si>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</si>
  <si>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</si>
  <si>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</si>
  <si>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</si>
  <si>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</si>
  <si>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</si>
  <si>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</si>
  <si>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</si>
  <si>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</si>
  <si>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</si>
  <si>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</si>
  <si>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</si>
  <si>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Тел.:  +7(3952) 798-631 Доб.№ 3502;+ 7 (4112) 317-516</t>
  </si>
  <si>
    <t>Факс: + 7 (4112) 317-530</t>
  </si>
  <si>
    <t xml:space="preserve">677018, Республика Саха (Якутия) г.Якутск, ул.Новопортовская, 1 </t>
  </si>
  <si>
    <t>Материальные затраты с учетом энергопотребления</t>
  </si>
  <si>
    <t>Открытые и закрытые площадки</t>
  </si>
  <si>
    <t>Цена (тарифы, сборы) без НДС</t>
  </si>
  <si>
    <t>I. Доходы и расходы за 1-е полугодие 2019 год.</t>
  </si>
  <si>
    <t>Приказ Государственного комитета по ценовой политике - Региональной энергетической комиссии РС (Я) № 9     от 09.04.2019 г. " О внесение изменений в приказ ГКЦ РС (Я) от 04 апреля 2018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</si>
  <si>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t>Генеральный директор:</t>
    </r>
    <r>
      <rPr>
        <b/>
        <sz val="12"/>
        <color indexed="8"/>
        <rFont val="Times New Roman"/>
        <family val="1"/>
      </rPr>
      <t xml:space="preserve"> Васильев Радий Вениаминович</t>
    </r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</si>
  <si>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9 месяцев 2019 год.</t>
    </r>
  </si>
  <si>
    <t>Организация</t>
  </si>
  <si>
    <t>Стоимость (руб.)</t>
  </si>
  <si>
    <t>Подразделение</t>
  </si>
  <si>
    <t>Расход</t>
  </si>
  <si>
    <t>Статья затрат</t>
  </si>
  <si>
    <t>ООО Речной порт "Якутск"</t>
  </si>
  <si>
    <t>Группа учета</t>
  </si>
  <si>
    <t>Аренда земли</t>
  </si>
  <si>
    <t>Аудиторские услуги</t>
  </si>
  <si>
    <t>Выплаты по больничным листам за счет работодателя</t>
  </si>
  <si>
    <t>Резерв на оплату отпусков</t>
  </si>
  <si>
    <t>Резерв на отпуск (страховые взносы)</t>
  </si>
  <si>
    <t>Страхование от ПЗ и НС</t>
  </si>
  <si>
    <t>Страховые взносы в ПФ, ФСС, ФОМС</t>
  </si>
  <si>
    <t>ФОТ по трудовым договорам</t>
  </si>
  <si>
    <t>Перегрузочный комплекс</t>
  </si>
  <si>
    <t>Амортизация (Общепроизводственные расходы)</t>
  </si>
  <si>
    <t>Амортизация (Общехозяйственные расходы)</t>
  </si>
  <si>
    <t>Амортизация (Производственные расходы)</t>
  </si>
  <si>
    <t>Бензин, дизельное топливо, газ</t>
  </si>
  <si>
    <t>Госпошлина</t>
  </si>
  <si>
    <t>Инвентарь (Общехозяйственные расходы)</t>
  </si>
  <si>
    <t>Интернет</t>
  </si>
  <si>
    <t>Канцелярские (26 счет) принадлежности, сувенирная и логотипная продукция</t>
  </si>
  <si>
    <t>Канцелярские принадлежности, сувенирная и логотипная продукция</t>
  </si>
  <si>
    <t>Командировочные расходы  (проезд, гостиница)</t>
  </si>
  <si>
    <t>Консультационные услуги прочие</t>
  </si>
  <si>
    <t>Льготный проезд в отпуск работников и членов их семей</t>
  </si>
  <si>
    <t>Материалы  IT назначения</t>
  </si>
  <si>
    <t>Материалы и инвентарь хоз.назначения</t>
  </si>
  <si>
    <t xml:space="preserve">Материалы и инвентарь хоз.назначения </t>
  </si>
  <si>
    <t>Обязательное обучение персонала по ОТ, ТБ, ПБ и ООС</t>
  </si>
  <si>
    <t>ОС стоимостью менее 40 т.р (Общехозяйственные расходы)</t>
  </si>
  <si>
    <t>Подготовка кадров и повышение квалификации</t>
  </si>
  <si>
    <t>Подписка на периодические издания</t>
  </si>
  <si>
    <t>Почтово-телеграфные расходы</t>
  </si>
  <si>
    <t>Представительские расходы</t>
  </si>
  <si>
    <t xml:space="preserve">Премия </t>
  </si>
  <si>
    <t>Проезд к месту работы и обратно</t>
  </si>
  <si>
    <t>Прочая связь</t>
  </si>
  <si>
    <t>Прочие расходы (Общехозяйственные расходы)</t>
  </si>
  <si>
    <t>Прочие услуги</t>
  </si>
  <si>
    <t>Прочие услуги производственного назначения</t>
  </si>
  <si>
    <t xml:space="preserve">Расходы на текущий и капитальный ремонт </t>
  </si>
  <si>
    <t>Расходы на текущий и капитальный ремонт (не использовать Муртазаева)</t>
  </si>
  <si>
    <t>Ремонт зданий и сооружений</t>
  </si>
  <si>
    <t>Ремонт и обслуживание орг.техники</t>
  </si>
  <si>
    <t>Ремонт прочих объектов ОС</t>
  </si>
  <si>
    <t>Сотовая связь</t>
  </si>
  <si>
    <t>Сотовая связь (26)</t>
  </si>
  <si>
    <t>Спецодежда</t>
  </si>
  <si>
    <t>Спецодежда (Общехозяйственные расходы)</t>
  </si>
  <si>
    <t>Стационарная связь</t>
  </si>
  <si>
    <t>Страхование опасных производственных объектов</t>
  </si>
  <si>
    <t>Сырье и материалы (Общепроизводственные расходы)</t>
  </si>
  <si>
    <t>Сырье и материалы (Общехозяйственные расходы)</t>
  </si>
  <si>
    <t>Теплоэнергия</t>
  </si>
  <si>
    <t>Услуги автотранспортных организаций</t>
  </si>
  <si>
    <t>Услуги по IT обеспечению и сопровождению прогр. продуктов (в т.ч. обновление баз данных)</t>
  </si>
  <si>
    <t>Услуги по ведению бухгалтерского и налогового учета</t>
  </si>
  <si>
    <t>Услуги по дератизации, дезинсекции, уборке (вкл. СЭС и утилизацию)</t>
  </si>
  <si>
    <t>Услуги по предоставлению персонала (аутсорсинг)</t>
  </si>
  <si>
    <t>Услуги по рекламе, маркетингу</t>
  </si>
  <si>
    <t>Услуги по ТО и ремонту оргтехники</t>
  </si>
  <si>
    <t>Услуги по ТО оборудования</t>
  </si>
  <si>
    <t>ФОТ по договорам ГПХ</t>
  </si>
  <si>
    <t>Хозяйственные принадлежности (Общехозяйственные расходы)</t>
  </si>
  <si>
    <t>Электроэнергия</t>
  </si>
  <si>
    <t>Юридические, нотариальные услуги</t>
  </si>
  <si>
    <t>Порты и пристани</t>
  </si>
  <si>
    <t>Водоотведение</t>
  </si>
  <si>
    <t>Водоотведение (транзитные расходы)</t>
  </si>
  <si>
    <t>Водоснабжение</t>
  </si>
  <si>
    <t>Водоснабжение (транзитные расходы)</t>
  </si>
  <si>
    <t>Запасные части, полуфабрикаты, комплектующие</t>
  </si>
  <si>
    <t>Земельный налог</t>
  </si>
  <si>
    <t>Масла</t>
  </si>
  <si>
    <t>Материалы и инвентарь производственного и хозяйственного назначения</t>
  </si>
  <si>
    <t>Прочие виды страхования</t>
  </si>
  <si>
    <t>Ремонт причала Н.Бестях (Производственные расходы)</t>
  </si>
  <si>
    <t>Сырье и материалы для основного производства</t>
  </si>
  <si>
    <t>Теплоэнергия (транзитные расходы)</t>
  </si>
  <si>
    <t>Услуги охраны</t>
  </si>
  <si>
    <t>Услуги оценщиков, кадастровые</t>
  </si>
  <si>
    <t>Услуги по пожбезопасности, промбезопасности, экологические</t>
  </si>
  <si>
    <t>Услуги по содержанию и обследованию акватории, причальной стенки</t>
  </si>
  <si>
    <t>Электроэнергия (транзитные расходы)</t>
  </si>
  <si>
    <t>Пристань в Нижних Бестях</t>
  </si>
  <si>
    <t>Амортизация прочих ОС</t>
  </si>
  <si>
    <t>Итог</t>
  </si>
  <si>
    <t>II. Расшифровка расходов по финансово-хозяйственной деятельности за 9 месяцев 2019 год.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</si>
</sst>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0;[Red]\-#,##0.00"/>
    <numFmt numFmtId="168" formatCode="0.00;[Red]\-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55"/>
      <name val="Arial Black"/>
      <family val="2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9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65" fontId="9" fillId="33" borderId="10" xfId="59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65" fontId="9" fillId="0" borderId="10" xfId="59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/>
    </xf>
    <xf numFmtId="0" fontId="14" fillId="34" borderId="11" xfId="52" applyNumberFormat="1" applyFont="1" applyFill="1" applyBorder="1" applyAlignment="1">
      <alignment horizontal="left" vertical="top" wrapText="1"/>
      <protection/>
    </xf>
    <xf numFmtId="0" fontId="14" fillId="34" borderId="11" xfId="52" applyNumberFormat="1" applyFont="1" applyFill="1" applyBorder="1" applyAlignment="1">
      <alignment horizontal="center" vertical="top" wrapText="1"/>
      <protection/>
    </xf>
    <xf numFmtId="0" fontId="13" fillId="0" borderId="0" xfId="52">
      <alignment/>
      <protection/>
    </xf>
    <xf numFmtId="0" fontId="14" fillId="34" borderId="11" xfId="52" applyNumberFormat="1" applyFont="1" applyFill="1" applyBorder="1" applyAlignment="1">
      <alignment vertical="top" wrapText="1"/>
      <protection/>
    </xf>
    <xf numFmtId="167" fontId="14" fillId="34" borderId="11" xfId="52" applyNumberFormat="1" applyFont="1" applyFill="1" applyBorder="1" applyAlignment="1">
      <alignment horizontal="right" vertical="top" wrapText="1"/>
      <protection/>
    </xf>
    <xf numFmtId="0" fontId="15" fillId="34" borderId="11" xfId="52" applyNumberFormat="1" applyFont="1" applyFill="1" applyBorder="1" applyAlignment="1">
      <alignment vertical="top" wrapText="1"/>
      <protection/>
    </xf>
    <xf numFmtId="167" fontId="15" fillId="34" borderId="11" xfId="52" applyNumberFormat="1" applyFont="1" applyFill="1" applyBorder="1" applyAlignment="1">
      <alignment horizontal="right" vertical="top" wrapText="1"/>
      <protection/>
    </xf>
    <xf numFmtId="0" fontId="16" fillId="34" borderId="11" xfId="52" applyNumberFormat="1" applyFont="1" applyFill="1" applyBorder="1" applyAlignment="1">
      <alignment vertical="top" wrapText="1"/>
      <protection/>
    </xf>
    <xf numFmtId="167" fontId="16" fillId="34" borderId="11" xfId="52" applyNumberFormat="1" applyFont="1" applyFill="1" applyBorder="1" applyAlignment="1">
      <alignment horizontal="right" vertical="top" wrapText="1"/>
      <protection/>
    </xf>
    <xf numFmtId="168" fontId="16" fillId="34" borderId="11" xfId="5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33" borderId="1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4" fillId="34" borderId="13" xfId="52" applyNumberFormat="1" applyFont="1" applyFill="1" applyBorder="1" applyAlignment="1">
      <alignment horizontal="center" vertical="top" wrapText="1"/>
      <protection/>
    </xf>
    <xf numFmtId="0" fontId="14" fillId="34" borderId="14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8"/>
  <sheetViews>
    <sheetView tabSelected="1" zoomScalePageLayoutView="0" workbookViewId="0" topLeftCell="A12">
      <selection activeCell="H81" sqref="H81"/>
    </sheetView>
  </sheetViews>
  <sheetFormatPr defaultColWidth="9.14062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11.140625" style="0" customWidth="1"/>
    <col min="5" max="5" width="10.7109375" style="0" customWidth="1"/>
    <col min="6" max="6" width="13.57421875" style="0" customWidth="1"/>
    <col min="7" max="7" width="20.140625" style="0" customWidth="1"/>
    <col min="8" max="8" width="10.00390625" style="0" customWidth="1"/>
    <col min="9" max="9" width="11.7109375" style="0" customWidth="1"/>
    <col min="10" max="10" width="9.421875" style="0" customWidth="1"/>
    <col min="11" max="11" width="10.421875" style="0" customWidth="1"/>
    <col min="12" max="12" width="9.421875" style="0" customWidth="1"/>
    <col min="13" max="13" width="11.57421875" style="0" customWidth="1"/>
  </cols>
  <sheetData>
    <row r="2" spans="1:13" ht="1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7" spans="1:13" ht="15">
      <c r="A7" s="60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">
      <c r="A8" s="66" t="s">
        <v>44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5">
      <c r="A9" s="66" t="s">
        <v>45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>
      <c r="A12" s="57" t="s">
        <v>47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 t="s">
        <v>49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 t="s">
        <v>50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2" t="s">
        <v>90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7" t="s">
        <v>51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5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>
      <c r="A19" s="15" t="s">
        <v>81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>
      <c r="A20" s="15" t="s">
        <v>82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15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60" t="s">
        <v>53</v>
      </c>
      <c r="M21" s="60"/>
    </row>
    <row r="23" spans="1:13" ht="15">
      <c r="A23" s="44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4.25">
      <c r="A24" s="65"/>
      <c r="B24" s="65"/>
      <c r="C24" s="65"/>
      <c r="D24" s="65"/>
      <c r="E24" s="65"/>
      <c r="F24" s="13"/>
      <c r="G24" s="62"/>
      <c r="H24" s="62"/>
      <c r="I24" s="62"/>
      <c r="J24" s="62"/>
      <c r="K24" s="58"/>
      <c r="L24" s="58"/>
      <c r="M24" s="58"/>
    </row>
    <row r="25" spans="1:13" ht="75.75" customHeight="1">
      <c r="A25" s="69" t="s">
        <v>22</v>
      </c>
      <c r="B25" s="69"/>
      <c r="C25" s="69"/>
      <c r="D25" s="68" t="s">
        <v>30</v>
      </c>
      <c r="E25" s="68"/>
      <c r="F25" s="14" t="s">
        <v>86</v>
      </c>
      <c r="G25" s="63" t="s">
        <v>31</v>
      </c>
      <c r="H25" s="63"/>
      <c r="I25" s="63"/>
      <c r="J25" s="63"/>
      <c r="K25" s="64" t="s">
        <v>32</v>
      </c>
      <c r="L25" s="64"/>
      <c r="M25" s="64"/>
    </row>
    <row r="26" spans="1:13" ht="15" customHeight="1">
      <c r="A26" s="55" t="s">
        <v>23</v>
      </c>
      <c r="B26" s="55"/>
      <c r="C26" s="55"/>
      <c r="D26" s="55"/>
      <c r="E26" s="55"/>
      <c r="F26" s="55"/>
      <c r="G26" s="56" t="s">
        <v>88</v>
      </c>
      <c r="H26" s="56"/>
      <c r="I26" s="56"/>
      <c r="J26" s="56"/>
      <c r="K26" s="39" t="s">
        <v>38</v>
      </c>
      <c r="L26" s="39"/>
      <c r="M26" s="39"/>
    </row>
    <row r="27" spans="1:13" ht="15">
      <c r="A27" s="47" t="s">
        <v>33</v>
      </c>
      <c r="B27" s="47"/>
      <c r="C27" s="47"/>
      <c r="D27" s="41"/>
      <c r="E27" s="41"/>
      <c r="F27" s="27"/>
      <c r="G27" s="56"/>
      <c r="H27" s="56"/>
      <c r="I27" s="56"/>
      <c r="J27" s="56"/>
      <c r="K27" s="39"/>
      <c r="L27" s="39"/>
      <c r="M27" s="39"/>
    </row>
    <row r="28" spans="1:13" ht="15">
      <c r="A28" s="40" t="s">
        <v>34</v>
      </c>
      <c r="B28" s="40"/>
      <c r="C28" s="40"/>
      <c r="D28" s="41" t="s">
        <v>24</v>
      </c>
      <c r="E28" s="41"/>
      <c r="F28" s="28">
        <v>39.2</v>
      </c>
      <c r="G28" s="56"/>
      <c r="H28" s="56"/>
      <c r="I28" s="56"/>
      <c r="J28" s="56"/>
      <c r="K28" s="39"/>
      <c r="L28" s="39"/>
      <c r="M28" s="39"/>
    </row>
    <row r="29" spans="1:13" ht="15">
      <c r="A29" s="40" t="s">
        <v>25</v>
      </c>
      <c r="B29" s="40"/>
      <c r="C29" s="40"/>
      <c r="D29" s="41" t="s">
        <v>24</v>
      </c>
      <c r="E29" s="41"/>
      <c r="F29" s="28">
        <v>78.15</v>
      </c>
      <c r="G29" s="56"/>
      <c r="H29" s="56"/>
      <c r="I29" s="56"/>
      <c r="J29" s="56"/>
      <c r="K29" s="39"/>
      <c r="L29" s="39"/>
      <c r="M29" s="39"/>
    </row>
    <row r="30" spans="1:13" ht="15.75" customHeight="1">
      <c r="A30" s="40" t="s">
        <v>27</v>
      </c>
      <c r="B30" s="40"/>
      <c r="C30" s="40"/>
      <c r="D30" s="41" t="s">
        <v>24</v>
      </c>
      <c r="E30" s="41"/>
      <c r="F30" s="28">
        <v>156.05</v>
      </c>
      <c r="G30" s="56"/>
      <c r="H30" s="56"/>
      <c r="I30" s="56"/>
      <c r="J30" s="56"/>
      <c r="K30" s="39"/>
      <c r="L30" s="39"/>
      <c r="M30" s="39"/>
    </row>
    <row r="31" spans="1:13" ht="15">
      <c r="A31" s="40" t="s">
        <v>26</v>
      </c>
      <c r="B31" s="40"/>
      <c r="C31" s="40"/>
      <c r="D31" s="41" t="s">
        <v>24</v>
      </c>
      <c r="E31" s="41"/>
      <c r="F31" s="28">
        <v>270.85</v>
      </c>
      <c r="G31" s="56"/>
      <c r="H31" s="56"/>
      <c r="I31" s="56"/>
      <c r="J31" s="56"/>
      <c r="K31" s="39"/>
      <c r="L31" s="39"/>
      <c r="M31" s="39"/>
    </row>
    <row r="32" spans="1:13" ht="15">
      <c r="A32" s="40" t="s">
        <v>72</v>
      </c>
      <c r="B32" s="40"/>
      <c r="C32" s="40"/>
      <c r="D32" s="41" t="s">
        <v>24</v>
      </c>
      <c r="E32" s="41"/>
      <c r="F32" s="28">
        <v>315.05</v>
      </c>
      <c r="G32" s="56"/>
      <c r="H32" s="56"/>
      <c r="I32" s="56"/>
      <c r="J32" s="56"/>
      <c r="K32" s="39"/>
      <c r="L32" s="39"/>
      <c r="M32" s="39"/>
    </row>
    <row r="33" spans="1:13" ht="15">
      <c r="A33" s="40" t="s">
        <v>28</v>
      </c>
      <c r="B33" s="40"/>
      <c r="C33" s="40"/>
      <c r="D33" s="41" t="s">
        <v>24</v>
      </c>
      <c r="E33" s="41"/>
      <c r="F33" s="28">
        <v>513.13</v>
      </c>
      <c r="G33" s="56"/>
      <c r="H33" s="56"/>
      <c r="I33" s="56"/>
      <c r="J33" s="56"/>
      <c r="K33" s="39"/>
      <c r="L33" s="39"/>
      <c r="M33" s="39"/>
    </row>
    <row r="34" spans="1:13" ht="15">
      <c r="A34" s="40" t="s">
        <v>29</v>
      </c>
      <c r="B34" s="40"/>
      <c r="C34" s="40"/>
      <c r="D34" s="41" t="s">
        <v>24</v>
      </c>
      <c r="E34" s="41"/>
      <c r="F34" s="28">
        <v>695.09</v>
      </c>
      <c r="G34" s="56"/>
      <c r="H34" s="56"/>
      <c r="I34" s="56"/>
      <c r="J34" s="56"/>
      <c r="K34" s="39"/>
      <c r="L34" s="39"/>
      <c r="M34" s="39"/>
    </row>
    <row r="35" spans="1:13" ht="15" customHeight="1">
      <c r="A35" s="40" t="s">
        <v>74</v>
      </c>
      <c r="B35" s="40"/>
      <c r="C35" s="40"/>
      <c r="D35" s="41"/>
      <c r="E35" s="41"/>
      <c r="F35" s="28"/>
      <c r="G35" s="56"/>
      <c r="H35" s="56"/>
      <c r="I35" s="56"/>
      <c r="J35" s="56"/>
      <c r="K35" s="39"/>
      <c r="L35" s="39"/>
      <c r="M35" s="39"/>
    </row>
    <row r="36" spans="1:13" ht="15">
      <c r="A36" s="40" t="s">
        <v>75</v>
      </c>
      <c r="B36" s="40"/>
      <c r="C36" s="40"/>
      <c r="D36" s="41" t="s">
        <v>36</v>
      </c>
      <c r="E36" s="41"/>
      <c r="F36" s="28">
        <v>763.65</v>
      </c>
      <c r="G36" s="56"/>
      <c r="H36" s="56"/>
      <c r="I36" s="56"/>
      <c r="J36" s="56"/>
      <c r="K36" s="39"/>
      <c r="L36" s="39"/>
      <c r="M36" s="39"/>
    </row>
    <row r="37" spans="1:13" ht="15">
      <c r="A37" s="40" t="s">
        <v>76</v>
      </c>
      <c r="B37" s="40"/>
      <c r="C37" s="40"/>
      <c r="D37" s="41" t="s">
        <v>36</v>
      </c>
      <c r="E37" s="41"/>
      <c r="F37" s="28">
        <v>1131.7</v>
      </c>
      <c r="G37" s="56"/>
      <c r="H37" s="56"/>
      <c r="I37" s="56"/>
      <c r="J37" s="56"/>
      <c r="K37" s="39"/>
      <c r="L37" s="39"/>
      <c r="M37" s="39"/>
    </row>
    <row r="38" spans="1:13" ht="15">
      <c r="A38" s="40" t="s">
        <v>77</v>
      </c>
      <c r="B38" s="40"/>
      <c r="C38" s="40"/>
      <c r="D38" s="41" t="s">
        <v>36</v>
      </c>
      <c r="E38" s="41"/>
      <c r="F38" s="28">
        <v>3032.87</v>
      </c>
      <c r="G38" s="56"/>
      <c r="H38" s="56"/>
      <c r="I38" s="56"/>
      <c r="J38" s="56"/>
      <c r="K38" s="39"/>
      <c r="L38" s="39"/>
      <c r="M38" s="39"/>
    </row>
    <row r="39" spans="1:13" ht="15">
      <c r="A39" s="40" t="s">
        <v>78</v>
      </c>
      <c r="B39" s="40"/>
      <c r="C39" s="40"/>
      <c r="D39" s="41" t="s">
        <v>36</v>
      </c>
      <c r="E39" s="41"/>
      <c r="F39" s="28">
        <v>3639.61</v>
      </c>
      <c r="G39" s="56"/>
      <c r="H39" s="56"/>
      <c r="I39" s="56"/>
      <c r="J39" s="56"/>
      <c r="K39" s="39"/>
      <c r="L39" s="39"/>
      <c r="M39" s="39"/>
    </row>
    <row r="40" spans="1:13" ht="15" customHeight="1">
      <c r="A40" s="40" t="s">
        <v>79</v>
      </c>
      <c r="B40" s="40"/>
      <c r="C40" s="40"/>
      <c r="D40" s="41" t="s">
        <v>36</v>
      </c>
      <c r="E40" s="41"/>
      <c r="F40" s="28">
        <v>5575.61</v>
      </c>
      <c r="G40" s="56"/>
      <c r="H40" s="56"/>
      <c r="I40" s="56"/>
      <c r="J40" s="56"/>
      <c r="K40" s="39"/>
      <c r="L40" s="39"/>
      <c r="M40" s="39"/>
    </row>
    <row r="41" spans="1:13" ht="15" customHeight="1">
      <c r="A41" s="40" t="s">
        <v>73</v>
      </c>
      <c r="B41" s="40"/>
      <c r="C41" s="40"/>
      <c r="D41" s="41" t="s">
        <v>36</v>
      </c>
      <c r="E41" s="41"/>
      <c r="F41" s="28">
        <v>4352.17</v>
      </c>
      <c r="G41" s="56"/>
      <c r="H41" s="56"/>
      <c r="I41" s="56"/>
      <c r="J41" s="56"/>
      <c r="K41" s="39"/>
      <c r="L41" s="39"/>
      <c r="M41" s="39"/>
    </row>
    <row r="42" spans="1:13" ht="15">
      <c r="A42" s="40" t="s">
        <v>80</v>
      </c>
      <c r="B42" s="40"/>
      <c r="C42" s="40"/>
      <c r="D42" s="41"/>
      <c r="E42" s="41"/>
      <c r="F42" s="28"/>
      <c r="G42" s="56"/>
      <c r="H42" s="56"/>
      <c r="I42" s="56"/>
      <c r="J42" s="56"/>
      <c r="K42" s="39"/>
      <c r="L42" s="39"/>
      <c r="M42" s="39"/>
    </row>
    <row r="43" spans="1:13" ht="15">
      <c r="A43" s="40" t="s">
        <v>75</v>
      </c>
      <c r="B43" s="40"/>
      <c r="C43" s="40"/>
      <c r="D43" s="41" t="s">
        <v>36</v>
      </c>
      <c r="E43" s="41"/>
      <c r="F43" s="28">
        <v>354.22</v>
      </c>
      <c r="G43" s="56"/>
      <c r="H43" s="56"/>
      <c r="I43" s="56"/>
      <c r="J43" s="56"/>
      <c r="K43" s="39"/>
      <c r="L43" s="39"/>
      <c r="M43" s="39"/>
    </row>
    <row r="44" spans="1:13" ht="15">
      <c r="A44" s="40" t="s">
        <v>76</v>
      </c>
      <c r="B44" s="40"/>
      <c r="C44" s="40"/>
      <c r="D44" s="41" t="s">
        <v>36</v>
      </c>
      <c r="E44" s="41"/>
      <c r="F44" s="28">
        <v>708.43</v>
      </c>
      <c r="G44" s="56"/>
      <c r="H44" s="56"/>
      <c r="I44" s="56"/>
      <c r="J44" s="56"/>
      <c r="K44" s="39"/>
      <c r="L44" s="39"/>
      <c r="M44" s="39"/>
    </row>
    <row r="45" spans="1:13" ht="15">
      <c r="A45" s="40" t="s">
        <v>77</v>
      </c>
      <c r="B45" s="40"/>
      <c r="C45" s="40"/>
      <c r="D45" s="41" t="s">
        <v>36</v>
      </c>
      <c r="E45" s="41"/>
      <c r="F45" s="28">
        <v>1161.43</v>
      </c>
      <c r="G45" s="56"/>
      <c r="H45" s="56"/>
      <c r="I45" s="56"/>
      <c r="J45" s="56"/>
      <c r="K45" s="39"/>
      <c r="L45" s="39"/>
      <c r="M45" s="39"/>
    </row>
    <row r="46" spans="1:13" ht="15">
      <c r="A46" s="40" t="s">
        <v>78</v>
      </c>
      <c r="B46" s="40"/>
      <c r="C46" s="40"/>
      <c r="D46" s="41" t="s">
        <v>36</v>
      </c>
      <c r="E46" s="41"/>
      <c r="F46" s="28">
        <v>1393.57</v>
      </c>
      <c r="G46" s="56"/>
      <c r="H46" s="56"/>
      <c r="I46" s="56"/>
      <c r="J46" s="56"/>
      <c r="K46" s="39"/>
      <c r="L46" s="39"/>
      <c r="M46" s="39"/>
    </row>
    <row r="47" spans="1:13" ht="15">
      <c r="A47" s="40" t="s">
        <v>79</v>
      </c>
      <c r="B47" s="40"/>
      <c r="C47" s="40"/>
      <c r="D47" s="41" t="s">
        <v>36</v>
      </c>
      <c r="E47" s="41"/>
      <c r="F47" s="28">
        <v>2134.89</v>
      </c>
      <c r="G47" s="56"/>
      <c r="H47" s="56"/>
      <c r="I47" s="56"/>
      <c r="J47" s="56"/>
      <c r="K47" s="39"/>
      <c r="L47" s="39"/>
      <c r="M47" s="39"/>
    </row>
    <row r="48" spans="1:13" ht="15">
      <c r="A48" s="40" t="s">
        <v>73</v>
      </c>
      <c r="B48" s="40"/>
      <c r="C48" s="40"/>
      <c r="D48" s="41" t="s">
        <v>36</v>
      </c>
      <c r="E48" s="41"/>
      <c r="F48" s="28">
        <v>1587.85</v>
      </c>
      <c r="G48" s="56"/>
      <c r="H48" s="56"/>
      <c r="I48" s="56"/>
      <c r="J48" s="56"/>
      <c r="K48" s="39"/>
      <c r="L48" s="39"/>
      <c r="M48" s="39"/>
    </row>
    <row r="49" spans="1:13" ht="15">
      <c r="A49" s="47" t="s">
        <v>35</v>
      </c>
      <c r="B49" s="47"/>
      <c r="C49" s="47"/>
      <c r="D49" s="41"/>
      <c r="E49" s="41"/>
      <c r="F49" s="28"/>
      <c r="G49" s="56"/>
      <c r="H49" s="56"/>
      <c r="I49" s="56"/>
      <c r="J49" s="56"/>
      <c r="K49" s="39"/>
      <c r="L49" s="39"/>
      <c r="M49" s="39"/>
    </row>
    <row r="50" spans="1:13" ht="15">
      <c r="A50" s="40" t="s">
        <v>85</v>
      </c>
      <c r="B50" s="40"/>
      <c r="C50" s="40"/>
      <c r="D50" s="41" t="s">
        <v>37</v>
      </c>
      <c r="E50" s="41"/>
      <c r="F50" s="28">
        <v>28.09</v>
      </c>
      <c r="G50" s="56"/>
      <c r="H50" s="56"/>
      <c r="I50" s="56"/>
      <c r="J50" s="56"/>
      <c r="K50" s="39"/>
      <c r="L50" s="39"/>
      <c r="M50" s="39"/>
    </row>
    <row r="51" spans="1:13" ht="15">
      <c r="A51" s="55"/>
      <c r="B51" s="55"/>
      <c r="C51" s="55"/>
      <c r="D51" s="55"/>
      <c r="E51" s="55"/>
      <c r="F51" s="55"/>
      <c r="G51" s="56"/>
      <c r="H51" s="56"/>
      <c r="I51" s="56"/>
      <c r="J51" s="56"/>
      <c r="K51" s="39"/>
      <c r="L51" s="39"/>
      <c r="M51" s="39"/>
    </row>
    <row r="52" spans="1:13" ht="15">
      <c r="A52" s="46"/>
      <c r="B52" s="46"/>
      <c r="C52" s="46"/>
      <c r="D52" s="46"/>
      <c r="E52" s="46"/>
      <c r="F52" s="9"/>
      <c r="G52" s="46"/>
      <c r="H52" s="46"/>
      <c r="I52" s="46"/>
      <c r="J52" s="46"/>
      <c r="K52" s="46"/>
      <c r="L52" s="46"/>
      <c r="M52" s="46"/>
    </row>
    <row r="53" spans="1:13" ht="15">
      <c r="A53" s="10"/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46" t="s">
        <v>52</v>
      </c>
      <c r="M53" s="46"/>
    </row>
    <row r="54" spans="1:13" ht="15">
      <c r="A54" s="10"/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0"/>
      <c r="M54" s="10"/>
    </row>
    <row r="55" spans="1:13" ht="15">
      <c r="A55" s="44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 customHeight="1">
      <c r="A57" s="45" t="s">
        <v>87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5">
      <c r="A58" s="11" t="s">
        <v>70</v>
      </c>
      <c r="B58" s="10"/>
      <c r="C58" s="10"/>
      <c r="D58" s="10"/>
      <c r="E58" s="10"/>
      <c r="F58" s="9"/>
      <c r="G58" s="10"/>
      <c r="H58" s="10"/>
      <c r="I58" s="10"/>
      <c r="J58" s="10"/>
      <c r="K58" s="10"/>
      <c r="L58" s="10"/>
      <c r="M58" s="9"/>
    </row>
    <row r="59" spans="1:13" ht="15">
      <c r="A59" s="51" t="s">
        <v>55</v>
      </c>
      <c r="B59" s="51"/>
      <c r="C59" s="51"/>
      <c r="D59" s="51"/>
      <c r="E59" s="51"/>
      <c r="F59" s="51"/>
      <c r="G59" s="51"/>
      <c r="H59" s="51" t="s">
        <v>56</v>
      </c>
      <c r="I59" s="51"/>
      <c r="J59" s="51" t="s">
        <v>57</v>
      </c>
      <c r="K59" s="51"/>
      <c r="L59" s="51" t="s">
        <v>58</v>
      </c>
      <c r="M59" s="51"/>
    </row>
    <row r="60" spans="1:13" ht="29.25" customHeight="1">
      <c r="A60" s="50" t="s">
        <v>54</v>
      </c>
      <c r="B60" s="50"/>
      <c r="C60" s="50"/>
      <c r="D60" s="50"/>
      <c r="E60" s="50"/>
      <c r="F60" s="50"/>
      <c r="G60" s="50"/>
      <c r="H60" s="51"/>
      <c r="I60" s="51"/>
      <c r="J60" s="51"/>
      <c r="K60" s="51"/>
      <c r="L60" s="51"/>
      <c r="M60" s="51"/>
    </row>
    <row r="61" spans="1:13" ht="15">
      <c r="A61" s="54" t="s">
        <v>59</v>
      </c>
      <c r="B61" s="54"/>
      <c r="C61" s="54"/>
      <c r="D61" s="54"/>
      <c r="E61" s="54"/>
      <c r="F61" s="54"/>
      <c r="G61" s="54"/>
      <c r="H61" s="51" t="s">
        <v>68</v>
      </c>
      <c r="I61" s="51"/>
      <c r="J61" s="51" t="s">
        <v>68</v>
      </c>
      <c r="K61" s="51"/>
      <c r="L61" s="51" t="s">
        <v>68</v>
      </c>
      <c r="M61" s="51"/>
    </row>
    <row r="62" spans="1:14" ht="15">
      <c r="A62" s="40" t="s">
        <v>60</v>
      </c>
      <c r="B62" s="40"/>
      <c r="C62" s="40"/>
      <c r="D62" s="40"/>
      <c r="E62" s="40"/>
      <c r="F62" s="40"/>
      <c r="G62" s="40"/>
      <c r="H62" s="41" t="s">
        <v>68</v>
      </c>
      <c r="I62" s="41"/>
      <c r="J62" s="41" t="s">
        <v>68</v>
      </c>
      <c r="K62" s="41"/>
      <c r="L62" s="41" t="s">
        <v>68</v>
      </c>
      <c r="M62" s="41"/>
      <c r="N62" s="13"/>
    </row>
    <row r="63" spans="1:14" ht="15">
      <c r="A63" s="40" t="s">
        <v>61</v>
      </c>
      <c r="B63" s="40"/>
      <c r="C63" s="40"/>
      <c r="D63" s="40"/>
      <c r="E63" s="40"/>
      <c r="F63" s="40"/>
      <c r="G63" s="40"/>
      <c r="H63" s="41" t="s">
        <v>68</v>
      </c>
      <c r="I63" s="41"/>
      <c r="J63" s="41" t="s">
        <v>68</v>
      </c>
      <c r="K63" s="41"/>
      <c r="L63" s="41" t="s">
        <v>68</v>
      </c>
      <c r="M63" s="41"/>
      <c r="N63" s="13"/>
    </row>
    <row r="64" spans="1:14" ht="15">
      <c r="A64" s="40" t="s">
        <v>62</v>
      </c>
      <c r="B64" s="40"/>
      <c r="C64" s="40"/>
      <c r="D64" s="40"/>
      <c r="E64" s="40"/>
      <c r="F64" s="40"/>
      <c r="G64" s="40"/>
      <c r="H64" s="41" t="s">
        <v>68</v>
      </c>
      <c r="I64" s="41"/>
      <c r="J64" s="41" t="s">
        <v>68</v>
      </c>
      <c r="K64" s="41"/>
      <c r="L64" s="41" t="s">
        <v>68</v>
      </c>
      <c r="M64" s="41"/>
      <c r="N64" s="13"/>
    </row>
    <row r="65" spans="1:14" ht="15">
      <c r="A65" s="40" t="s">
        <v>63</v>
      </c>
      <c r="B65" s="40"/>
      <c r="C65" s="40"/>
      <c r="D65" s="40"/>
      <c r="E65" s="40"/>
      <c r="F65" s="40"/>
      <c r="G65" s="40"/>
      <c r="H65" s="41" t="s">
        <v>68</v>
      </c>
      <c r="I65" s="41"/>
      <c r="J65" s="41" t="s">
        <v>68</v>
      </c>
      <c r="K65" s="41"/>
      <c r="L65" s="41" t="s">
        <v>68</v>
      </c>
      <c r="M65" s="41"/>
      <c r="N65" s="13"/>
    </row>
    <row r="66" spans="1:14" ht="15">
      <c r="A66" s="40" t="s">
        <v>64</v>
      </c>
      <c r="B66" s="40"/>
      <c r="C66" s="40"/>
      <c r="D66" s="40"/>
      <c r="E66" s="40"/>
      <c r="F66" s="40"/>
      <c r="G66" s="40"/>
      <c r="H66" s="48">
        <v>28485</v>
      </c>
      <c r="I66" s="48"/>
      <c r="J66" s="43">
        <f>M81</f>
        <v>66025</v>
      </c>
      <c r="K66" s="43"/>
      <c r="L66" s="43">
        <f>H66-J66</f>
        <v>-37540</v>
      </c>
      <c r="M66" s="43"/>
      <c r="N66" s="13"/>
    </row>
    <row r="67" spans="1:14" ht="15">
      <c r="A67" s="40" t="s">
        <v>65</v>
      </c>
      <c r="B67" s="40"/>
      <c r="C67" s="40"/>
      <c r="D67" s="40"/>
      <c r="E67" s="40"/>
      <c r="F67" s="40"/>
      <c r="G67" s="40"/>
      <c r="H67" s="52" t="s">
        <v>68</v>
      </c>
      <c r="I67" s="52"/>
      <c r="J67" s="49" t="s">
        <v>68</v>
      </c>
      <c r="K67" s="49"/>
      <c r="L67" s="49" t="s">
        <v>68</v>
      </c>
      <c r="M67" s="49"/>
      <c r="N67" s="13"/>
    </row>
    <row r="68" spans="1:14" ht="15">
      <c r="A68" s="40" t="s">
        <v>66</v>
      </c>
      <c r="B68" s="40"/>
      <c r="C68" s="40"/>
      <c r="D68" s="40"/>
      <c r="E68" s="40"/>
      <c r="F68" s="40"/>
      <c r="G68" s="40"/>
      <c r="H68" s="52" t="s">
        <v>68</v>
      </c>
      <c r="I68" s="52"/>
      <c r="J68" s="49" t="s">
        <v>68</v>
      </c>
      <c r="K68" s="49"/>
      <c r="L68" s="49" t="s">
        <v>68</v>
      </c>
      <c r="M68" s="49"/>
      <c r="N68" s="13"/>
    </row>
    <row r="69" spans="1:14" s="8" customFormat="1" ht="15">
      <c r="A69" s="47" t="s">
        <v>67</v>
      </c>
      <c r="B69" s="47"/>
      <c r="C69" s="47"/>
      <c r="D69" s="47"/>
      <c r="E69" s="47"/>
      <c r="F69" s="47"/>
      <c r="G69" s="47"/>
      <c r="H69" s="48">
        <f>H66</f>
        <v>28485</v>
      </c>
      <c r="I69" s="48"/>
      <c r="J69" s="43">
        <f>J66</f>
        <v>66025</v>
      </c>
      <c r="K69" s="43"/>
      <c r="L69" s="43">
        <f>L66</f>
        <v>-37540</v>
      </c>
      <c r="M69" s="43"/>
      <c r="N69" s="21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13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42" t="s">
        <v>71</v>
      </c>
      <c r="M71" s="42"/>
      <c r="N71" s="13"/>
    </row>
    <row r="72" spans="1:14" ht="15.75">
      <c r="A72" s="53" t="s">
        <v>181</v>
      </c>
      <c r="B72" s="53"/>
      <c r="C72" s="53"/>
      <c r="D72" s="53"/>
      <c r="E72" s="53"/>
      <c r="F72" s="53"/>
      <c r="G72" s="53"/>
      <c r="H72" s="23"/>
      <c r="I72" s="24"/>
      <c r="J72" s="23"/>
      <c r="K72" s="23"/>
      <c r="L72" s="23"/>
      <c r="M72" s="23"/>
      <c r="N72" s="13"/>
    </row>
    <row r="73" spans="1:14" ht="15.75">
      <c r="A73" s="25" t="s">
        <v>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13"/>
    </row>
    <row r="74" spans="1:13" ht="15">
      <c r="A74" s="39" t="s">
        <v>1</v>
      </c>
      <c r="B74" s="39" t="s">
        <v>2</v>
      </c>
      <c r="C74" s="39" t="s">
        <v>3</v>
      </c>
      <c r="D74" s="39" t="s">
        <v>4</v>
      </c>
      <c r="E74" s="39" t="s">
        <v>84</v>
      </c>
      <c r="F74" s="39" t="s">
        <v>5</v>
      </c>
      <c r="G74" s="39" t="s">
        <v>6</v>
      </c>
      <c r="H74" s="39" t="s">
        <v>7</v>
      </c>
      <c r="I74" s="39" t="s">
        <v>8</v>
      </c>
      <c r="J74" s="39" t="s">
        <v>9</v>
      </c>
      <c r="K74" s="39" t="s">
        <v>10</v>
      </c>
      <c r="L74" s="39"/>
      <c r="M74" s="39" t="s">
        <v>11</v>
      </c>
    </row>
    <row r="75" spans="1:13" ht="113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1" t="s">
        <v>12</v>
      </c>
      <c r="L75" s="1" t="s">
        <v>13</v>
      </c>
      <c r="M75" s="39"/>
    </row>
    <row r="76" spans="1:13" ht="31.5" hidden="1">
      <c r="A76" s="3" t="s">
        <v>14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63" hidden="1">
      <c r="A77" s="3" t="s">
        <v>15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47.25" hidden="1">
      <c r="A78" s="3" t="s">
        <v>16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31.5" hidden="1">
      <c r="A79" s="3" t="s">
        <v>17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hidden="1">
      <c r="A80" s="3" t="s">
        <v>18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13" customFormat="1" ht="31.5">
      <c r="A81" s="16" t="s">
        <v>19</v>
      </c>
      <c r="B81" s="26">
        <v>9035</v>
      </c>
      <c r="C81" s="26"/>
      <c r="D81" s="26">
        <v>2669</v>
      </c>
      <c r="E81" s="26">
        <v>10912</v>
      </c>
      <c r="F81" s="26"/>
      <c r="G81" s="26">
        <v>13007</v>
      </c>
      <c r="H81" s="26">
        <v>3555</v>
      </c>
      <c r="I81" s="26">
        <v>14113</v>
      </c>
      <c r="J81" s="26">
        <v>8321</v>
      </c>
      <c r="K81" s="17">
        <v>4263</v>
      </c>
      <c r="L81" s="17">
        <v>150</v>
      </c>
      <c r="M81" s="17">
        <f>SUM(B81:L81)</f>
        <v>66025</v>
      </c>
    </row>
    <row r="82" spans="1:13" s="13" customFormat="1" ht="15.75">
      <c r="A82" s="16" t="s">
        <v>20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3" customFormat="1" ht="189">
      <c r="A83" s="19" t="s">
        <v>21</v>
      </c>
      <c r="B83" s="20">
        <f>B81</f>
        <v>9035</v>
      </c>
      <c r="C83" s="20">
        <f aca="true" t="shared" si="0" ref="C83:K83">C81</f>
        <v>0</v>
      </c>
      <c r="D83" s="20">
        <f t="shared" si="0"/>
        <v>2669</v>
      </c>
      <c r="E83" s="20">
        <f t="shared" si="0"/>
        <v>10912</v>
      </c>
      <c r="F83" s="20">
        <f t="shared" si="0"/>
        <v>0</v>
      </c>
      <c r="G83" s="20">
        <f t="shared" si="0"/>
        <v>13007</v>
      </c>
      <c r="H83" s="20">
        <f t="shared" si="0"/>
        <v>3555</v>
      </c>
      <c r="I83" s="20">
        <f t="shared" si="0"/>
        <v>14113</v>
      </c>
      <c r="J83" s="20">
        <f t="shared" si="0"/>
        <v>8321</v>
      </c>
      <c r="K83" s="20">
        <f t="shared" si="0"/>
        <v>4263</v>
      </c>
      <c r="L83" s="20">
        <f>L81</f>
        <v>150</v>
      </c>
      <c r="M83" s="20">
        <f>M81</f>
        <v>66025</v>
      </c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</sheetData>
  <sheetProtection/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4:A75"/>
    <mergeCell ref="B74:B75"/>
    <mergeCell ref="C74:C75"/>
    <mergeCell ref="D74:D75"/>
    <mergeCell ref="J59:K59"/>
    <mergeCell ref="J65:K65"/>
    <mergeCell ref="A66:G66"/>
    <mergeCell ref="H66:I66"/>
    <mergeCell ref="A72:G72"/>
    <mergeCell ref="A61:G61"/>
    <mergeCell ref="A67:G67"/>
    <mergeCell ref="A64:G64"/>
    <mergeCell ref="H67:I67"/>
    <mergeCell ref="H61:I61"/>
    <mergeCell ref="J61:K61"/>
    <mergeCell ref="H60:I60"/>
    <mergeCell ref="J60:K60"/>
    <mergeCell ref="H63:I63"/>
    <mergeCell ref="J63:K63"/>
    <mergeCell ref="H62:I62"/>
    <mergeCell ref="J62:K62"/>
    <mergeCell ref="H59:I59"/>
    <mergeCell ref="G52:J52"/>
    <mergeCell ref="K52:M52"/>
    <mergeCell ref="A69:G69"/>
    <mergeCell ref="H69:I69"/>
    <mergeCell ref="L65:M65"/>
    <mergeCell ref="J66:K66"/>
    <mergeCell ref="L66:M66"/>
    <mergeCell ref="L69:M69"/>
    <mergeCell ref="L62:M62"/>
    <mergeCell ref="L68:M68"/>
    <mergeCell ref="A62:G62"/>
    <mergeCell ref="A60:G60"/>
    <mergeCell ref="A59:G59"/>
    <mergeCell ref="J67:K67"/>
    <mergeCell ref="L67:M67"/>
    <mergeCell ref="A68:G68"/>
    <mergeCell ref="H68:I68"/>
    <mergeCell ref="J68:K68"/>
    <mergeCell ref="L53:M53"/>
    <mergeCell ref="L61:M61"/>
    <mergeCell ref="L59:M59"/>
    <mergeCell ref="L60:M60"/>
    <mergeCell ref="L63:M63"/>
    <mergeCell ref="D52:E52"/>
    <mergeCell ref="M74:M75"/>
    <mergeCell ref="E74:E75"/>
    <mergeCell ref="F74:F75"/>
    <mergeCell ref="G74:G75"/>
    <mergeCell ref="H74:H75"/>
    <mergeCell ref="I74:I75"/>
    <mergeCell ref="J74:J75"/>
    <mergeCell ref="K74:L74"/>
    <mergeCell ref="A32:C32"/>
    <mergeCell ref="D32:E32"/>
    <mergeCell ref="A41:C41"/>
    <mergeCell ref="D41:E41"/>
    <mergeCell ref="A48:C48"/>
    <mergeCell ref="D48:E48"/>
    <mergeCell ref="L71:M71"/>
    <mergeCell ref="A65:G65"/>
    <mergeCell ref="J69:K69"/>
    <mergeCell ref="A55:M55"/>
    <mergeCell ref="A57:M57"/>
    <mergeCell ref="H64:I64"/>
    <mergeCell ref="J64:K64"/>
    <mergeCell ref="L64:M64"/>
    <mergeCell ref="H65:I65"/>
    <mergeCell ref="A63:G63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3"/>
  <sheetViews>
    <sheetView zoomScalePageLayoutView="0" workbookViewId="0" topLeftCell="A251">
      <selection activeCell="B207" sqref="B207"/>
    </sheetView>
  </sheetViews>
  <sheetFormatPr defaultColWidth="9.140625" defaultRowHeight="15"/>
  <cols>
    <col min="1" max="1" width="59.421875" style="0" customWidth="1"/>
    <col min="2" max="2" width="20.7109375" style="0" customWidth="1"/>
  </cols>
  <sheetData>
    <row r="1" spans="1:2" ht="15" customHeight="1">
      <c r="A1" s="29" t="s">
        <v>91</v>
      </c>
      <c r="B1" s="30" t="s">
        <v>92</v>
      </c>
    </row>
    <row r="2" spans="1:2" ht="15" customHeight="1">
      <c r="A2" s="29" t="s">
        <v>93</v>
      </c>
      <c r="B2" s="70" t="s">
        <v>94</v>
      </c>
    </row>
    <row r="3" spans="1:2" ht="15" customHeight="1">
      <c r="A3" s="29" t="s">
        <v>95</v>
      </c>
      <c r="B3" s="71"/>
    </row>
    <row r="4" spans="1:2" ht="15" customHeight="1">
      <c r="A4" s="31"/>
      <c r="B4" s="31"/>
    </row>
    <row r="5" spans="1:2" ht="15" customHeight="1">
      <c r="A5" s="32" t="s">
        <v>96</v>
      </c>
      <c r="B5" s="33">
        <v>66024590.46</v>
      </c>
    </row>
    <row r="6" spans="1:2" ht="15" customHeight="1">
      <c r="A6" s="34" t="s">
        <v>97</v>
      </c>
      <c r="B6" s="35">
        <v>702798.35</v>
      </c>
    </row>
    <row r="7" spans="1:2" ht="15" customHeight="1">
      <c r="A7" s="36" t="s">
        <v>98</v>
      </c>
      <c r="B7" s="37">
        <v>1642.88</v>
      </c>
    </row>
    <row r="8" spans="1:2" ht="15" customHeight="1">
      <c r="A8" s="36" t="s">
        <v>99</v>
      </c>
      <c r="B8" s="37">
        <v>7421.77</v>
      </c>
    </row>
    <row r="9" spans="1:2" ht="15" customHeight="1">
      <c r="A9" s="36" t="s">
        <v>100</v>
      </c>
      <c r="B9" s="37">
        <v>1557.57</v>
      </c>
    </row>
    <row r="10" spans="1:2" ht="15" customHeight="1">
      <c r="A10" s="36" t="s">
        <v>100</v>
      </c>
      <c r="B10" s="38">
        <v>239.33</v>
      </c>
    </row>
    <row r="11" spans="1:2" ht="15" customHeight="1">
      <c r="A11" s="36" t="s">
        <v>100</v>
      </c>
      <c r="B11" s="38">
        <v>792.66</v>
      </c>
    </row>
    <row r="12" spans="1:2" ht="15" customHeight="1">
      <c r="A12" s="36" t="s">
        <v>101</v>
      </c>
      <c r="B12" s="37">
        <v>41547.06</v>
      </c>
    </row>
    <row r="13" spans="1:2" ht="15" customHeight="1">
      <c r="A13" s="36" t="s">
        <v>102</v>
      </c>
      <c r="B13" s="37">
        <v>12736.64</v>
      </c>
    </row>
    <row r="14" spans="1:2" ht="15" customHeight="1">
      <c r="A14" s="36" t="s">
        <v>103</v>
      </c>
      <c r="B14" s="37">
        <v>2925.84</v>
      </c>
    </row>
    <row r="15" spans="1:2" ht="15" customHeight="1">
      <c r="A15" s="36" t="s">
        <v>104</v>
      </c>
      <c r="B15" s="37">
        <v>146292.62</v>
      </c>
    </row>
    <row r="16" spans="1:2" ht="15" customHeight="1">
      <c r="A16" s="36" t="s">
        <v>105</v>
      </c>
      <c r="B16" s="37">
        <v>487641.98</v>
      </c>
    </row>
    <row r="17" spans="1:2" ht="15" customHeight="1">
      <c r="A17" s="34" t="s">
        <v>106</v>
      </c>
      <c r="B17" s="35">
        <v>5058103.34</v>
      </c>
    </row>
    <row r="18" spans="1:2" ht="15" customHeight="1">
      <c r="A18" s="36" t="s">
        <v>107</v>
      </c>
      <c r="B18" s="37">
        <v>1666.01</v>
      </c>
    </row>
    <row r="19" spans="1:2" ht="15" customHeight="1">
      <c r="A19" s="36" t="s">
        <v>108</v>
      </c>
      <c r="B19" s="37">
        <v>3883.82</v>
      </c>
    </row>
    <row r="20" spans="1:2" ht="15" customHeight="1">
      <c r="A20" s="36" t="s">
        <v>109</v>
      </c>
      <c r="B20" s="37">
        <v>15760.63</v>
      </c>
    </row>
    <row r="21" spans="1:2" ht="15" customHeight="1">
      <c r="A21" s="36" t="s">
        <v>98</v>
      </c>
      <c r="B21" s="37">
        <v>7827.69</v>
      </c>
    </row>
    <row r="22" spans="1:2" ht="15" customHeight="1">
      <c r="A22" s="36" t="s">
        <v>99</v>
      </c>
      <c r="B22" s="37">
        <v>41290.73</v>
      </c>
    </row>
    <row r="23" spans="1:2" ht="15" customHeight="1">
      <c r="A23" s="36" t="s">
        <v>110</v>
      </c>
      <c r="B23" s="38">
        <v>198.29</v>
      </c>
    </row>
    <row r="24" spans="1:2" ht="15" customHeight="1">
      <c r="A24" s="36" t="s">
        <v>110</v>
      </c>
      <c r="B24" s="38">
        <v>201.04</v>
      </c>
    </row>
    <row r="25" spans="1:2" ht="15" customHeight="1">
      <c r="A25" s="36" t="s">
        <v>100</v>
      </c>
      <c r="B25" s="38">
        <v>16.56</v>
      </c>
    </row>
    <row r="26" spans="1:2" ht="15" customHeight="1">
      <c r="A26" s="36" t="s">
        <v>100</v>
      </c>
      <c r="B26" s="37">
        <v>5488.47</v>
      </c>
    </row>
    <row r="27" spans="1:2" ht="15" customHeight="1">
      <c r="A27" s="36" t="s">
        <v>100</v>
      </c>
      <c r="B27" s="37">
        <v>1077.95</v>
      </c>
    </row>
    <row r="28" spans="1:2" ht="15" customHeight="1">
      <c r="A28" s="36" t="s">
        <v>100</v>
      </c>
      <c r="B28" s="37">
        <v>16553.76</v>
      </c>
    </row>
    <row r="29" spans="1:2" ht="15" customHeight="1">
      <c r="A29" s="36" t="s">
        <v>111</v>
      </c>
      <c r="B29" s="38">
        <v>268.67</v>
      </c>
    </row>
    <row r="30" spans="1:2" ht="15" customHeight="1">
      <c r="A30" s="36" t="s">
        <v>112</v>
      </c>
      <c r="B30" s="38">
        <v>20.37</v>
      </c>
    </row>
    <row r="31" spans="1:2" ht="15" customHeight="1">
      <c r="A31" s="36" t="s">
        <v>113</v>
      </c>
      <c r="B31" s="37">
        <v>1797.6</v>
      </c>
    </row>
    <row r="32" spans="1:2" ht="15" customHeight="1">
      <c r="A32" s="36" t="s">
        <v>114</v>
      </c>
      <c r="B32" s="37">
        <v>3572.28</v>
      </c>
    </row>
    <row r="33" spans="1:2" ht="15" customHeight="1">
      <c r="A33" s="36" t="s">
        <v>115</v>
      </c>
      <c r="B33" s="37">
        <v>2783.61</v>
      </c>
    </row>
    <row r="34" spans="1:2" ht="15" customHeight="1">
      <c r="A34" s="36" t="s">
        <v>115</v>
      </c>
      <c r="B34" s="38">
        <v>500</v>
      </c>
    </row>
    <row r="35" spans="1:2" ht="15" customHeight="1">
      <c r="A35" s="36" t="s">
        <v>116</v>
      </c>
      <c r="B35" s="37">
        <v>3280.7</v>
      </c>
    </row>
    <row r="36" spans="1:2" ht="15" customHeight="1">
      <c r="A36" s="36" t="s">
        <v>117</v>
      </c>
      <c r="B36" s="37">
        <v>20500.05</v>
      </c>
    </row>
    <row r="37" spans="1:2" ht="15" customHeight="1">
      <c r="A37" s="36" t="s">
        <v>118</v>
      </c>
      <c r="B37" s="38">
        <v>994</v>
      </c>
    </row>
    <row r="38" spans="1:2" ht="15" customHeight="1">
      <c r="A38" s="36" t="s">
        <v>118</v>
      </c>
      <c r="B38" s="37">
        <v>98428.11</v>
      </c>
    </row>
    <row r="39" spans="1:2" ht="15" customHeight="1">
      <c r="A39" s="36" t="s">
        <v>119</v>
      </c>
      <c r="B39" s="38">
        <v>663.16</v>
      </c>
    </row>
    <row r="40" spans="1:2" ht="15" customHeight="1">
      <c r="A40" s="36" t="s">
        <v>120</v>
      </c>
      <c r="B40" s="37">
        <v>8579.67</v>
      </c>
    </row>
    <row r="41" spans="1:2" ht="15" customHeight="1">
      <c r="A41" s="36" t="s">
        <v>120</v>
      </c>
      <c r="B41" s="37">
        <v>9438.26</v>
      </c>
    </row>
    <row r="42" spans="1:2" ht="15" customHeight="1">
      <c r="A42" s="36" t="s">
        <v>120</v>
      </c>
      <c r="B42" s="37">
        <v>1539.69</v>
      </c>
    </row>
    <row r="43" spans="1:2" ht="15" customHeight="1">
      <c r="A43" s="36" t="s">
        <v>120</v>
      </c>
      <c r="B43" s="37">
        <v>4872.25</v>
      </c>
    </row>
    <row r="44" spans="1:2" ht="15" customHeight="1">
      <c r="A44" s="36" t="s">
        <v>121</v>
      </c>
      <c r="B44" s="37">
        <v>305742.63</v>
      </c>
    </row>
    <row r="45" spans="1:2" ht="15" customHeight="1">
      <c r="A45" s="36" t="s">
        <v>121</v>
      </c>
      <c r="B45" s="37">
        <v>132685.45</v>
      </c>
    </row>
    <row r="46" spans="1:2" ht="15" customHeight="1">
      <c r="A46" s="36" t="s">
        <v>122</v>
      </c>
      <c r="B46" s="38">
        <v>640.72</v>
      </c>
    </row>
    <row r="47" spans="1:2" ht="15" customHeight="1">
      <c r="A47" s="36" t="s">
        <v>123</v>
      </c>
      <c r="B47" s="38">
        <v>20.57</v>
      </c>
    </row>
    <row r="48" spans="1:2" ht="15" customHeight="1">
      <c r="A48" s="36" t="s">
        <v>124</v>
      </c>
      <c r="B48" s="38">
        <v>343.6</v>
      </c>
    </row>
    <row r="49" spans="1:2" ht="15" customHeight="1">
      <c r="A49" s="36" t="s">
        <v>124</v>
      </c>
      <c r="B49" s="37">
        <v>11047.54</v>
      </c>
    </row>
    <row r="50" spans="1:2" ht="15" customHeight="1">
      <c r="A50" s="36" t="s">
        <v>125</v>
      </c>
      <c r="B50" s="38">
        <v>188.65</v>
      </c>
    </row>
    <row r="51" spans="1:2" ht="15" customHeight="1">
      <c r="A51" s="36" t="s">
        <v>126</v>
      </c>
      <c r="B51" s="38">
        <v>401.71</v>
      </c>
    </row>
    <row r="52" spans="1:2" ht="15" customHeight="1">
      <c r="A52" s="36" t="s">
        <v>126</v>
      </c>
      <c r="B52" s="38">
        <v>50.51</v>
      </c>
    </row>
    <row r="53" spans="1:2" ht="15" customHeight="1">
      <c r="A53" s="36" t="s">
        <v>127</v>
      </c>
      <c r="B53" s="38">
        <v>135.56</v>
      </c>
    </row>
    <row r="54" spans="1:2" ht="15" customHeight="1">
      <c r="A54" s="36" t="s">
        <v>128</v>
      </c>
      <c r="B54" s="37">
        <v>1382.4</v>
      </c>
    </row>
    <row r="55" spans="1:2" ht="15" customHeight="1">
      <c r="A55" s="36" t="s">
        <v>129</v>
      </c>
      <c r="B55" s="38">
        <v>233.84</v>
      </c>
    </row>
    <row r="56" spans="1:2" ht="15" customHeight="1">
      <c r="A56" s="36" t="s">
        <v>130</v>
      </c>
      <c r="B56" s="38">
        <v>20.32</v>
      </c>
    </row>
    <row r="57" spans="1:2" ht="15" customHeight="1">
      <c r="A57" s="36" t="s">
        <v>131</v>
      </c>
      <c r="B57" s="38">
        <v>29.78</v>
      </c>
    </row>
    <row r="58" spans="1:2" ht="15" customHeight="1">
      <c r="A58" s="36" t="s">
        <v>132</v>
      </c>
      <c r="B58" s="38">
        <v>281.42</v>
      </c>
    </row>
    <row r="59" spans="1:2" ht="15" customHeight="1">
      <c r="A59" s="36" t="s">
        <v>132</v>
      </c>
      <c r="B59" s="37">
        <v>65393.57</v>
      </c>
    </row>
    <row r="60" spans="1:2" ht="15" customHeight="1">
      <c r="A60" s="36" t="s">
        <v>133</v>
      </c>
      <c r="B60" s="38">
        <v>33.1</v>
      </c>
    </row>
    <row r="61" spans="1:2" ht="15" customHeight="1">
      <c r="A61" s="36" t="s">
        <v>134</v>
      </c>
      <c r="B61" s="38">
        <v>400</v>
      </c>
    </row>
    <row r="62" spans="1:2" ht="15" customHeight="1">
      <c r="A62" s="36" t="s">
        <v>134</v>
      </c>
      <c r="B62" s="38">
        <v>532.53</v>
      </c>
    </row>
    <row r="63" spans="1:2" ht="15" customHeight="1">
      <c r="A63" s="36" t="s">
        <v>135</v>
      </c>
      <c r="B63" s="37">
        <v>1350</v>
      </c>
    </row>
    <row r="64" spans="1:2" ht="15" customHeight="1">
      <c r="A64" s="36" t="s">
        <v>101</v>
      </c>
      <c r="B64" s="37">
        <v>199852.23</v>
      </c>
    </row>
    <row r="65" spans="1:2" ht="15" customHeight="1">
      <c r="A65" s="36" t="s">
        <v>102</v>
      </c>
      <c r="B65" s="37">
        <v>61248.62</v>
      </c>
    </row>
    <row r="66" spans="1:2" ht="15" customHeight="1">
      <c r="A66" s="36" t="s">
        <v>136</v>
      </c>
      <c r="B66" s="37">
        <v>2596.89</v>
      </c>
    </row>
    <row r="67" spans="1:2" ht="15" customHeight="1">
      <c r="A67" s="36" t="s">
        <v>137</v>
      </c>
      <c r="B67" s="38">
        <v>437.33</v>
      </c>
    </row>
    <row r="68" spans="1:2" ht="15" customHeight="1">
      <c r="A68" s="36" t="s">
        <v>138</v>
      </c>
      <c r="B68" s="37">
        <v>500000</v>
      </c>
    </row>
    <row r="69" spans="1:2" ht="15" customHeight="1">
      <c r="A69" s="36" t="s">
        <v>139</v>
      </c>
      <c r="B69" s="37">
        <v>3600</v>
      </c>
    </row>
    <row r="70" spans="1:2" ht="15" customHeight="1">
      <c r="A70" s="36" t="s">
        <v>140</v>
      </c>
      <c r="B70" s="38">
        <v>24.25</v>
      </c>
    </row>
    <row r="71" spans="1:2" ht="15" customHeight="1">
      <c r="A71" s="36" t="s">
        <v>141</v>
      </c>
      <c r="B71" s="38">
        <v>86.93</v>
      </c>
    </row>
    <row r="72" spans="1:2" ht="15" customHeight="1">
      <c r="A72" s="36" t="s">
        <v>141</v>
      </c>
      <c r="B72" s="38">
        <v>10.23</v>
      </c>
    </row>
    <row r="73" spans="1:2" ht="15" customHeight="1">
      <c r="A73" s="36" t="s">
        <v>141</v>
      </c>
      <c r="B73" s="38">
        <v>974.16</v>
      </c>
    </row>
    <row r="74" spans="1:2" ht="15" customHeight="1">
      <c r="A74" s="36" t="s">
        <v>141</v>
      </c>
      <c r="B74" s="38">
        <v>113.18</v>
      </c>
    </row>
    <row r="75" spans="1:2" ht="15" customHeight="1">
      <c r="A75" s="36" t="s">
        <v>141</v>
      </c>
      <c r="B75" s="38">
        <v>389.17</v>
      </c>
    </row>
    <row r="76" spans="1:2" ht="15" customHeight="1">
      <c r="A76" s="36" t="s">
        <v>142</v>
      </c>
      <c r="B76" s="38">
        <v>144.17</v>
      </c>
    </row>
    <row r="77" spans="1:2" ht="15" customHeight="1">
      <c r="A77" s="36" t="s">
        <v>143</v>
      </c>
      <c r="B77" s="37">
        <v>20391.36</v>
      </c>
    </row>
    <row r="78" spans="1:2" ht="15" customHeight="1">
      <c r="A78" s="36" t="s">
        <v>144</v>
      </c>
      <c r="B78" s="37">
        <v>21800</v>
      </c>
    </row>
    <row r="79" spans="1:2" ht="15" customHeight="1">
      <c r="A79" s="36" t="s">
        <v>103</v>
      </c>
      <c r="B79" s="37">
        <v>14184.26</v>
      </c>
    </row>
    <row r="80" spans="1:2" ht="15" customHeight="1">
      <c r="A80" s="36" t="s">
        <v>104</v>
      </c>
      <c r="B80" s="37">
        <v>710198.07</v>
      </c>
    </row>
    <row r="81" spans="1:2" ht="15" customHeight="1">
      <c r="A81" s="36" t="s">
        <v>145</v>
      </c>
      <c r="B81" s="38">
        <v>106.18</v>
      </c>
    </row>
    <row r="82" spans="1:2" ht="15" customHeight="1">
      <c r="A82" s="36" t="s">
        <v>146</v>
      </c>
      <c r="B82" s="38">
        <v>561.18</v>
      </c>
    </row>
    <row r="83" spans="1:2" ht="15" customHeight="1">
      <c r="A83" s="36" t="s">
        <v>147</v>
      </c>
      <c r="B83" s="37">
        <v>15094.83</v>
      </c>
    </row>
    <row r="84" spans="1:2" ht="15" customHeight="1">
      <c r="A84" s="36" t="s">
        <v>148</v>
      </c>
      <c r="B84" s="37">
        <v>54064.34</v>
      </c>
    </row>
    <row r="85" spans="1:2" ht="15" customHeight="1">
      <c r="A85" s="36" t="s">
        <v>149</v>
      </c>
      <c r="B85" s="38">
        <v>78.22</v>
      </c>
    </row>
    <row r="86" spans="1:2" ht="15" customHeight="1">
      <c r="A86" s="36" t="s">
        <v>150</v>
      </c>
      <c r="B86" s="37">
        <v>78548.17</v>
      </c>
    </row>
    <row r="87" spans="1:2" ht="15" customHeight="1">
      <c r="A87" s="36" t="s">
        <v>151</v>
      </c>
      <c r="B87" s="37">
        <v>1427.07</v>
      </c>
    </row>
    <row r="88" spans="1:2" ht="15" customHeight="1">
      <c r="A88" s="36" t="s">
        <v>152</v>
      </c>
      <c r="B88" s="37">
        <v>10003.97</v>
      </c>
    </row>
    <row r="89" spans="1:2" ht="15" customHeight="1">
      <c r="A89" s="36" t="s">
        <v>153</v>
      </c>
      <c r="B89" s="38">
        <v>112.26</v>
      </c>
    </row>
    <row r="90" spans="1:2" ht="15" customHeight="1">
      <c r="A90" s="36" t="s">
        <v>154</v>
      </c>
      <c r="B90" s="38">
        <v>238.44</v>
      </c>
    </row>
    <row r="91" spans="1:2" ht="15" customHeight="1">
      <c r="A91" s="36" t="s">
        <v>155</v>
      </c>
      <c r="B91" s="38">
        <v>993.65</v>
      </c>
    </row>
    <row r="92" spans="1:2" ht="15" customHeight="1">
      <c r="A92" s="36" t="s">
        <v>155</v>
      </c>
      <c r="B92" s="38">
        <v>95.07</v>
      </c>
    </row>
    <row r="93" spans="1:2" ht="15" customHeight="1">
      <c r="A93" s="36" t="s">
        <v>156</v>
      </c>
      <c r="B93" s="38">
        <v>925.81</v>
      </c>
    </row>
    <row r="94" spans="1:2" ht="15" customHeight="1">
      <c r="A94" s="36" t="s">
        <v>156</v>
      </c>
      <c r="B94" s="37">
        <v>1986.39</v>
      </c>
    </row>
    <row r="95" spans="1:2" ht="15" customHeight="1">
      <c r="A95" s="36" t="s">
        <v>156</v>
      </c>
      <c r="B95" s="37">
        <v>9357.24</v>
      </c>
    </row>
    <row r="96" spans="1:2" ht="15" customHeight="1">
      <c r="A96" s="36" t="s">
        <v>105</v>
      </c>
      <c r="B96" s="37">
        <v>2362942.75</v>
      </c>
    </row>
    <row r="97" spans="1:2" ht="15" customHeight="1">
      <c r="A97" s="36" t="s">
        <v>157</v>
      </c>
      <c r="B97" s="38">
        <v>174.36</v>
      </c>
    </row>
    <row r="98" spans="1:2" ht="15" customHeight="1">
      <c r="A98" s="36" t="s">
        <v>158</v>
      </c>
      <c r="B98" s="37">
        <v>181682.16</v>
      </c>
    </row>
    <row r="99" spans="1:2" ht="15" customHeight="1">
      <c r="A99" s="36" t="s">
        <v>159</v>
      </c>
      <c r="B99" s="37">
        <v>31543.13</v>
      </c>
    </row>
    <row r="100" spans="1:2" ht="15" customHeight="1">
      <c r="A100" s="34" t="s">
        <v>160</v>
      </c>
      <c r="B100" s="35">
        <v>54220944.22</v>
      </c>
    </row>
    <row r="101" spans="1:2" ht="15" customHeight="1">
      <c r="A101" s="36" t="s">
        <v>107</v>
      </c>
      <c r="B101" s="37">
        <v>68409.7</v>
      </c>
    </row>
    <row r="102" spans="1:2" ht="15" customHeight="1">
      <c r="A102" s="36" t="s">
        <v>108</v>
      </c>
      <c r="B102" s="37">
        <v>137152.61</v>
      </c>
    </row>
    <row r="103" spans="1:2" ht="15" customHeight="1">
      <c r="A103" s="36" t="s">
        <v>109</v>
      </c>
      <c r="B103" s="37">
        <v>3213430.69</v>
      </c>
    </row>
    <row r="104" spans="1:2" ht="15" customHeight="1">
      <c r="A104" s="36" t="s">
        <v>98</v>
      </c>
      <c r="B104" s="37">
        <v>2139054.01</v>
      </c>
    </row>
    <row r="105" spans="1:2" ht="15" customHeight="1">
      <c r="A105" s="36" t="s">
        <v>110</v>
      </c>
      <c r="B105" s="37">
        <v>4036.87</v>
      </c>
    </row>
    <row r="106" spans="1:2" ht="15" customHeight="1">
      <c r="A106" s="36" t="s">
        <v>110</v>
      </c>
      <c r="B106" s="37">
        <v>6130.09</v>
      </c>
    </row>
    <row r="107" spans="1:2" ht="15" customHeight="1">
      <c r="A107" s="36" t="s">
        <v>161</v>
      </c>
      <c r="B107" s="37">
        <v>30778.08</v>
      </c>
    </row>
    <row r="108" spans="1:2" ht="15" customHeight="1">
      <c r="A108" s="36" t="s">
        <v>162</v>
      </c>
      <c r="B108" s="37">
        <v>276998.47</v>
      </c>
    </row>
    <row r="109" spans="1:2" ht="15" customHeight="1">
      <c r="A109" s="36" t="s">
        <v>163</v>
      </c>
      <c r="B109" s="37">
        <v>16576.17</v>
      </c>
    </row>
    <row r="110" spans="1:2" ht="15" customHeight="1">
      <c r="A110" s="36" t="s">
        <v>164</v>
      </c>
      <c r="B110" s="37">
        <v>229890.01</v>
      </c>
    </row>
    <row r="111" spans="1:2" ht="15" customHeight="1">
      <c r="A111" s="36" t="s">
        <v>100</v>
      </c>
      <c r="B111" s="37">
        <v>1479.95</v>
      </c>
    </row>
    <row r="112" spans="1:2" ht="15" customHeight="1">
      <c r="A112" s="36" t="s">
        <v>100</v>
      </c>
      <c r="B112" s="37">
        <v>24913.88</v>
      </c>
    </row>
    <row r="113" spans="1:2" ht="15" customHeight="1">
      <c r="A113" s="36" t="s">
        <v>111</v>
      </c>
      <c r="B113" s="37">
        <v>4592.21</v>
      </c>
    </row>
    <row r="114" spans="1:2" ht="15" customHeight="1">
      <c r="A114" s="36" t="s">
        <v>165</v>
      </c>
      <c r="B114" s="37">
        <v>5452893.84</v>
      </c>
    </row>
    <row r="115" spans="1:2" ht="15" customHeight="1">
      <c r="A115" s="36" t="s">
        <v>166</v>
      </c>
      <c r="B115" s="38">
        <v>753</v>
      </c>
    </row>
    <row r="116" spans="1:2" ht="15" customHeight="1">
      <c r="A116" s="36" t="s">
        <v>112</v>
      </c>
      <c r="B116" s="38">
        <v>935.4</v>
      </c>
    </row>
    <row r="117" spans="1:2" ht="15" customHeight="1">
      <c r="A117" s="36" t="s">
        <v>113</v>
      </c>
      <c r="B117" s="37">
        <v>54360.64</v>
      </c>
    </row>
    <row r="118" spans="1:2" ht="15" customHeight="1">
      <c r="A118" s="36" t="s">
        <v>114</v>
      </c>
      <c r="B118" s="37">
        <v>139742.92</v>
      </c>
    </row>
    <row r="119" spans="1:2" ht="15" customHeight="1">
      <c r="A119" s="36" t="s">
        <v>115</v>
      </c>
      <c r="B119" s="37">
        <v>78963.88</v>
      </c>
    </row>
    <row r="120" spans="1:2" ht="15" customHeight="1">
      <c r="A120" s="36" t="s">
        <v>116</v>
      </c>
      <c r="B120" s="37">
        <v>76381.59</v>
      </c>
    </row>
    <row r="121" spans="1:2" ht="15" customHeight="1">
      <c r="A121" s="36" t="s">
        <v>117</v>
      </c>
      <c r="B121" s="37">
        <v>893634.74</v>
      </c>
    </row>
    <row r="122" spans="1:2" ht="15" customHeight="1">
      <c r="A122" s="36" t="s">
        <v>118</v>
      </c>
      <c r="B122" s="37">
        <v>77694.9</v>
      </c>
    </row>
    <row r="123" spans="1:2" ht="15" customHeight="1">
      <c r="A123" s="36" t="s">
        <v>118</v>
      </c>
      <c r="B123" s="37">
        <v>68194.35</v>
      </c>
    </row>
    <row r="124" spans="1:2" ht="15" customHeight="1">
      <c r="A124" s="36" t="s">
        <v>167</v>
      </c>
      <c r="B124" s="37">
        <v>39200</v>
      </c>
    </row>
    <row r="125" spans="1:2" ht="15" customHeight="1">
      <c r="A125" s="36" t="s">
        <v>119</v>
      </c>
      <c r="B125" s="37">
        <v>13232.68</v>
      </c>
    </row>
    <row r="126" spans="1:2" ht="15" customHeight="1">
      <c r="A126" s="36" t="s">
        <v>168</v>
      </c>
      <c r="B126" s="37">
        <v>84649.68</v>
      </c>
    </row>
    <row r="127" spans="1:2" ht="15" customHeight="1">
      <c r="A127" s="36" t="s">
        <v>120</v>
      </c>
      <c r="B127" s="37">
        <v>156164.41</v>
      </c>
    </row>
    <row r="128" spans="1:2" ht="15" customHeight="1">
      <c r="A128" s="36" t="s">
        <v>120</v>
      </c>
      <c r="B128" s="37">
        <v>224406.67</v>
      </c>
    </row>
    <row r="129" spans="1:2" ht="15" customHeight="1">
      <c r="A129" s="36" t="s">
        <v>120</v>
      </c>
      <c r="B129" s="37">
        <v>46722.65</v>
      </c>
    </row>
    <row r="130" spans="1:2" ht="15" customHeight="1">
      <c r="A130" s="36" t="s">
        <v>120</v>
      </c>
      <c r="B130" s="37">
        <v>112421.83</v>
      </c>
    </row>
    <row r="131" spans="1:2" ht="15" customHeight="1">
      <c r="A131" s="36" t="s">
        <v>121</v>
      </c>
      <c r="B131" s="37">
        <v>1915.87</v>
      </c>
    </row>
    <row r="132" spans="1:2" ht="15" customHeight="1">
      <c r="A132" s="36" t="s">
        <v>121</v>
      </c>
      <c r="B132" s="37">
        <v>148467.07</v>
      </c>
    </row>
    <row r="133" spans="1:2" ht="15" customHeight="1">
      <c r="A133" s="36" t="s">
        <v>122</v>
      </c>
      <c r="B133" s="37">
        <v>12811.81</v>
      </c>
    </row>
    <row r="134" spans="1:2" ht="15" customHeight="1">
      <c r="A134" s="36" t="s">
        <v>123</v>
      </c>
      <c r="B134" s="38">
        <v>827.53</v>
      </c>
    </row>
    <row r="135" spans="1:2" ht="15" customHeight="1">
      <c r="A135" s="36" t="s">
        <v>124</v>
      </c>
      <c r="B135" s="37">
        <v>6870.69</v>
      </c>
    </row>
    <row r="136" spans="1:2" ht="15" customHeight="1">
      <c r="A136" s="36" t="s">
        <v>124</v>
      </c>
      <c r="B136" s="37">
        <v>13921.78</v>
      </c>
    </row>
    <row r="137" spans="1:2" ht="15" customHeight="1">
      <c r="A137" s="36" t="s">
        <v>125</v>
      </c>
      <c r="B137" s="37">
        <v>3224.29</v>
      </c>
    </row>
    <row r="138" spans="1:2" ht="15" customHeight="1">
      <c r="A138" s="36" t="s">
        <v>126</v>
      </c>
      <c r="B138" s="37">
        <v>15137.56</v>
      </c>
    </row>
    <row r="139" spans="1:2" ht="15" customHeight="1">
      <c r="A139" s="36" t="s">
        <v>126</v>
      </c>
      <c r="B139" s="37">
        <v>2319.04</v>
      </c>
    </row>
    <row r="140" spans="1:2" ht="15" customHeight="1">
      <c r="A140" s="36" t="s">
        <v>127</v>
      </c>
      <c r="B140" s="37">
        <v>6224.05</v>
      </c>
    </row>
    <row r="141" spans="1:2" ht="15" customHeight="1">
      <c r="A141" s="36" t="s">
        <v>128</v>
      </c>
      <c r="B141" s="37">
        <v>69968.48</v>
      </c>
    </row>
    <row r="142" spans="1:2" ht="15" customHeight="1">
      <c r="A142" s="36" t="s">
        <v>129</v>
      </c>
      <c r="B142" s="37">
        <v>7110.26</v>
      </c>
    </row>
    <row r="143" spans="1:2" ht="15" customHeight="1">
      <c r="A143" s="36" t="s">
        <v>130</v>
      </c>
      <c r="B143" s="37">
        <v>1106.76</v>
      </c>
    </row>
    <row r="144" spans="1:2" ht="15" customHeight="1">
      <c r="A144" s="36" t="s">
        <v>169</v>
      </c>
      <c r="B144" s="37">
        <v>64461.19</v>
      </c>
    </row>
    <row r="145" spans="1:2" ht="15" customHeight="1">
      <c r="A145" s="36" t="s">
        <v>131</v>
      </c>
      <c r="B145" s="37">
        <v>2327.46</v>
      </c>
    </row>
    <row r="146" spans="1:2" ht="15" customHeight="1">
      <c r="A146" s="36" t="s">
        <v>132</v>
      </c>
      <c r="B146" s="37">
        <v>4890.29</v>
      </c>
    </row>
    <row r="147" spans="1:2" ht="15" customHeight="1">
      <c r="A147" s="36" t="s">
        <v>132</v>
      </c>
      <c r="B147" s="37">
        <v>567582.72</v>
      </c>
    </row>
    <row r="148" spans="1:2" ht="15" customHeight="1">
      <c r="A148" s="36" t="s">
        <v>133</v>
      </c>
      <c r="B148" s="37">
        <v>2553.19</v>
      </c>
    </row>
    <row r="149" spans="1:2" ht="15" customHeight="1">
      <c r="A149" s="36" t="s">
        <v>133</v>
      </c>
      <c r="B149" s="37">
        <v>537500</v>
      </c>
    </row>
    <row r="150" spans="1:2" ht="15" customHeight="1">
      <c r="A150" s="36" t="s">
        <v>134</v>
      </c>
      <c r="B150" s="37">
        <v>5152413.87</v>
      </c>
    </row>
    <row r="151" spans="1:2" ht="15" customHeight="1">
      <c r="A151" s="36" t="s">
        <v>134</v>
      </c>
      <c r="B151" s="37">
        <v>2465628.65</v>
      </c>
    </row>
    <row r="152" spans="1:2" ht="15" customHeight="1">
      <c r="A152" s="36" t="s">
        <v>134</v>
      </c>
      <c r="B152" s="37">
        <v>24322.4</v>
      </c>
    </row>
    <row r="153" spans="1:2" ht="15" customHeight="1">
      <c r="A153" s="36" t="s">
        <v>101</v>
      </c>
      <c r="B153" s="37">
        <v>337348.47</v>
      </c>
    </row>
    <row r="154" spans="1:2" ht="15" customHeight="1">
      <c r="A154" s="36" t="s">
        <v>102</v>
      </c>
      <c r="B154" s="37">
        <v>103012.18</v>
      </c>
    </row>
    <row r="155" spans="1:2" ht="15" customHeight="1">
      <c r="A155" s="36" t="s">
        <v>136</v>
      </c>
      <c r="B155" s="37">
        <v>216707.51</v>
      </c>
    </row>
    <row r="156" spans="1:2" ht="15" customHeight="1">
      <c r="A156" s="36" t="s">
        <v>137</v>
      </c>
      <c r="B156" s="37">
        <v>13740.37</v>
      </c>
    </row>
    <row r="157" spans="1:2" ht="15" customHeight="1">
      <c r="A157" s="36" t="s">
        <v>170</v>
      </c>
      <c r="B157" s="37">
        <v>725000</v>
      </c>
    </row>
    <row r="158" spans="1:2" ht="15" customHeight="1">
      <c r="A158" s="36" t="s">
        <v>140</v>
      </c>
      <c r="B158" s="38">
        <v>484.99</v>
      </c>
    </row>
    <row r="159" spans="1:2" ht="15" customHeight="1">
      <c r="A159" s="36" t="s">
        <v>141</v>
      </c>
      <c r="B159" s="37">
        <v>6085.36</v>
      </c>
    </row>
    <row r="160" spans="1:2" ht="15" customHeight="1">
      <c r="A160" s="36" t="s">
        <v>141</v>
      </c>
      <c r="B160" s="38">
        <v>799.33</v>
      </c>
    </row>
    <row r="161" spans="1:2" ht="15" customHeight="1">
      <c r="A161" s="36" t="s">
        <v>141</v>
      </c>
      <c r="B161" s="37">
        <v>8731.29</v>
      </c>
    </row>
    <row r="162" spans="1:2" ht="15" customHeight="1">
      <c r="A162" s="36" t="s">
        <v>141</v>
      </c>
      <c r="B162" s="38">
        <v>664.47</v>
      </c>
    </row>
    <row r="163" spans="1:2" ht="15" customHeight="1">
      <c r="A163" s="36" t="s">
        <v>142</v>
      </c>
      <c r="B163" s="37">
        <v>7194.83</v>
      </c>
    </row>
    <row r="164" spans="1:2" ht="15" customHeight="1">
      <c r="A164" s="36" t="s">
        <v>143</v>
      </c>
      <c r="B164" s="37">
        <v>61952.66</v>
      </c>
    </row>
    <row r="165" spans="1:2" ht="15" customHeight="1">
      <c r="A165" s="36" t="s">
        <v>103</v>
      </c>
      <c r="B165" s="37">
        <v>23854.56</v>
      </c>
    </row>
    <row r="166" spans="1:2" ht="15" customHeight="1">
      <c r="A166" s="36" t="s">
        <v>104</v>
      </c>
      <c r="B166" s="37">
        <v>1242821.7</v>
      </c>
    </row>
    <row r="167" spans="1:2" ht="15" customHeight="1">
      <c r="A167" s="36" t="s">
        <v>145</v>
      </c>
      <c r="B167" s="37">
        <v>4275.89</v>
      </c>
    </row>
    <row r="168" spans="1:2" ht="15" customHeight="1">
      <c r="A168" s="36" t="s">
        <v>146</v>
      </c>
      <c r="B168" s="37">
        <v>25765.55</v>
      </c>
    </row>
    <row r="169" spans="1:2" ht="15" customHeight="1">
      <c r="A169" s="36" t="s">
        <v>171</v>
      </c>
      <c r="B169" s="37">
        <v>58502.31</v>
      </c>
    </row>
    <row r="170" spans="1:2" ht="15" customHeight="1">
      <c r="A170" s="36" t="s">
        <v>147</v>
      </c>
      <c r="B170" s="37">
        <v>1912989.19</v>
      </c>
    </row>
    <row r="171" spans="1:2" ht="15" customHeight="1">
      <c r="A171" s="36" t="s">
        <v>172</v>
      </c>
      <c r="B171" s="37">
        <v>99502.38</v>
      </c>
    </row>
    <row r="172" spans="1:2" ht="15" customHeight="1">
      <c r="A172" s="36" t="s">
        <v>148</v>
      </c>
      <c r="B172" s="37">
        <v>2336410.55</v>
      </c>
    </row>
    <row r="173" spans="1:2" ht="15" customHeight="1">
      <c r="A173" s="36" t="s">
        <v>173</v>
      </c>
      <c r="B173" s="37">
        <v>3162600</v>
      </c>
    </row>
    <row r="174" spans="1:2" ht="15" customHeight="1">
      <c r="A174" s="36" t="s">
        <v>174</v>
      </c>
      <c r="B174" s="37">
        <v>436000</v>
      </c>
    </row>
    <row r="175" spans="1:2" ht="15" customHeight="1">
      <c r="A175" s="36" t="s">
        <v>149</v>
      </c>
      <c r="B175" s="37">
        <v>3150.06</v>
      </c>
    </row>
    <row r="176" spans="1:2" ht="15" customHeight="1">
      <c r="A176" s="36" t="s">
        <v>150</v>
      </c>
      <c r="B176" s="37">
        <v>3095281.93</v>
      </c>
    </row>
    <row r="177" spans="1:2" ht="15" customHeight="1">
      <c r="A177" s="36" t="s">
        <v>151</v>
      </c>
      <c r="B177" s="37">
        <v>324011.92</v>
      </c>
    </row>
    <row r="178" spans="1:2" ht="15" customHeight="1">
      <c r="A178" s="36" t="s">
        <v>175</v>
      </c>
      <c r="B178" s="37">
        <v>56000</v>
      </c>
    </row>
    <row r="179" spans="1:2" ht="15" customHeight="1">
      <c r="A179" s="36" t="s">
        <v>152</v>
      </c>
      <c r="B179" s="37">
        <v>449361.29</v>
      </c>
    </row>
    <row r="180" spans="1:2" ht="15" customHeight="1">
      <c r="A180" s="36" t="s">
        <v>153</v>
      </c>
      <c r="B180" s="37">
        <v>6506.53</v>
      </c>
    </row>
    <row r="181" spans="1:2" ht="15" customHeight="1">
      <c r="A181" s="36" t="s">
        <v>176</v>
      </c>
      <c r="B181" s="37">
        <v>1931700</v>
      </c>
    </row>
    <row r="182" spans="1:2" ht="15" customHeight="1">
      <c r="A182" s="36" t="s">
        <v>154</v>
      </c>
      <c r="B182" s="37">
        <v>9769.18</v>
      </c>
    </row>
    <row r="183" spans="1:2" ht="15" customHeight="1">
      <c r="A183" s="36" t="s">
        <v>155</v>
      </c>
      <c r="B183" s="37">
        <v>125187.16</v>
      </c>
    </row>
    <row r="184" spans="1:2" ht="15" customHeight="1">
      <c r="A184" s="36" t="s">
        <v>155</v>
      </c>
      <c r="B184" s="37">
        <v>452462.56</v>
      </c>
    </row>
    <row r="185" spans="1:2" ht="15" customHeight="1">
      <c r="A185" s="36" t="s">
        <v>156</v>
      </c>
      <c r="B185" s="37">
        <v>78387.42</v>
      </c>
    </row>
    <row r="186" spans="1:2" ht="15" customHeight="1">
      <c r="A186" s="36" t="s">
        <v>156</v>
      </c>
      <c r="B186" s="37">
        <v>53908.87</v>
      </c>
    </row>
    <row r="187" spans="1:2" ht="15" customHeight="1">
      <c r="A187" s="36" t="s">
        <v>156</v>
      </c>
      <c r="B187" s="37">
        <v>258683.89</v>
      </c>
    </row>
    <row r="188" spans="1:2" ht="15" customHeight="1">
      <c r="A188" s="36" t="s">
        <v>105</v>
      </c>
      <c r="B188" s="37">
        <v>3913126.03</v>
      </c>
    </row>
    <row r="189" spans="1:2" ht="15" customHeight="1">
      <c r="A189" s="36" t="s">
        <v>157</v>
      </c>
      <c r="B189" s="37">
        <v>5433.23</v>
      </c>
    </row>
    <row r="190" spans="1:2" ht="15" customHeight="1">
      <c r="A190" s="36" t="s">
        <v>158</v>
      </c>
      <c r="B190" s="37">
        <v>3474767.35</v>
      </c>
    </row>
    <row r="191" spans="1:2" ht="15" customHeight="1">
      <c r="A191" s="36" t="s">
        <v>177</v>
      </c>
      <c r="B191" s="37">
        <v>4630892.69</v>
      </c>
    </row>
    <row r="192" spans="1:2" ht="15" customHeight="1">
      <c r="A192" s="36" t="s">
        <v>159</v>
      </c>
      <c r="B192" s="37">
        <v>1782489.64</v>
      </c>
    </row>
    <row r="193" spans="1:2" ht="15" customHeight="1">
      <c r="A193" s="34" t="s">
        <v>178</v>
      </c>
      <c r="B193" s="35">
        <v>6042744.55</v>
      </c>
    </row>
    <row r="194" spans="1:2" ht="15" customHeight="1">
      <c r="A194" s="36" t="s">
        <v>107</v>
      </c>
      <c r="B194" s="37">
        <v>1977.47</v>
      </c>
    </row>
    <row r="195" spans="1:2" ht="15" customHeight="1">
      <c r="A195" s="36" t="s">
        <v>108</v>
      </c>
      <c r="B195" s="37">
        <v>4347.58</v>
      </c>
    </row>
    <row r="196" spans="1:2" ht="15" customHeight="1">
      <c r="A196" s="36" t="s">
        <v>109</v>
      </c>
      <c r="B196" s="37">
        <v>108739.84</v>
      </c>
    </row>
    <row r="197" spans="1:2" ht="15" customHeight="1">
      <c r="A197" s="36" t="s">
        <v>179</v>
      </c>
      <c r="B197" s="38">
        <v>23.94</v>
      </c>
    </row>
    <row r="198" spans="1:2" ht="15" customHeight="1">
      <c r="A198" s="36" t="s">
        <v>98</v>
      </c>
      <c r="B198" s="37">
        <v>1515415.97</v>
      </c>
    </row>
    <row r="199" spans="1:2" ht="15" customHeight="1">
      <c r="A199" s="36" t="s">
        <v>99</v>
      </c>
      <c r="B199" s="37">
        <v>14707</v>
      </c>
    </row>
    <row r="200" spans="1:2" ht="15" customHeight="1">
      <c r="A200" s="36" t="s">
        <v>110</v>
      </c>
      <c r="B200" s="38">
        <v>168.33</v>
      </c>
    </row>
    <row r="201" spans="1:2" ht="15" customHeight="1">
      <c r="A201" s="36" t="s">
        <v>110</v>
      </c>
      <c r="B201" s="37">
        <v>9762.98</v>
      </c>
    </row>
    <row r="202" spans="1:2" ht="15" customHeight="1">
      <c r="A202" s="36" t="s">
        <v>100</v>
      </c>
      <c r="B202" s="38">
        <v>39.65</v>
      </c>
    </row>
    <row r="203" spans="1:2" ht="15" customHeight="1">
      <c r="A203" s="36" t="s">
        <v>100</v>
      </c>
      <c r="B203" s="38">
        <v>342.41</v>
      </c>
    </row>
    <row r="204" spans="1:2" ht="15" customHeight="1">
      <c r="A204" s="36" t="s">
        <v>100</v>
      </c>
      <c r="B204" s="37">
        <v>5287.77</v>
      </c>
    </row>
    <row r="205" spans="1:2" ht="15" customHeight="1">
      <c r="A205" s="36" t="s">
        <v>111</v>
      </c>
      <c r="B205" s="38">
        <v>212.29</v>
      </c>
    </row>
    <row r="206" spans="1:2" ht="15" customHeight="1">
      <c r="A206" s="36" t="s">
        <v>165</v>
      </c>
      <c r="B206" s="37">
        <v>3521.2</v>
      </c>
    </row>
    <row r="207" spans="1:2" ht="15" customHeight="1">
      <c r="A207" s="36" t="s">
        <v>166</v>
      </c>
      <c r="B207" s="37">
        <v>31971</v>
      </c>
    </row>
    <row r="208" spans="1:2" ht="15" customHeight="1">
      <c r="A208" s="36" t="s">
        <v>112</v>
      </c>
      <c r="B208" s="38">
        <v>53.98</v>
      </c>
    </row>
    <row r="209" spans="1:2" ht="15" customHeight="1">
      <c r="A209" s="36" t="s">
        <v>113</v>
      </c>
      <c r="B209" s="37">
        <v>1818.94</v>
      </c>
    </row>
    <row r="210" spans="1:2" ht="15" customHeight="1">
      <c r="A210" s="36" t="s">
        <v>114</v>
      </c>
      <c r="B210" s="37">
        <v>4440.22</v>
      </c>
    </row>
    <row r="211" spans="1:2" ht="15" customHeight="1">
      <c r="A211" s="36" t="s">
        <v>115</v>
      </c>
      <c r="B211" s="37">
        <v>2475.03</v>
      </c>
    </row>
    <row r="212" spans="1:2" ht="15" customHeight="1">
      <c r="A212" s="36" t="s">
        <v>116</v>
      </c>
      <c r="B212" s="37">
        <v>1992.74</v>
      </c>
    </row>
    <row r="213" spans="1:2" ht="15" customHeight="1">
      <c r="A213" s="36" t="s">
        <v>117</v>
      </c>
      <c r="B213" s="37">
        <v>27968.33</v>
      </c>
    </row>
    <row r="214" spans="1:2" ht="15" customHeight="1">
      <c r="A214" s="36" t="s">
        <v>118</v>
      </c>
      <c r="B214" s="37">
        <v>1877.43</v>
      </c>
    </row>
    <row r="215" spans="1:2" ht="15" customHeight="1">
      <c r="A215" s="36" t="s">
        <v>118</v>
      </c>
      <c r="B215" s="37">
        <v>49480.21</v>
      </c>
    </row>
    <row r="216" spans="1:2" ht="15" customHeight="1">
      <c r="A216" s="36" t="s">
        <v>119</v>
      </c>
      <c r="B216" s="38">
        <v>297.55</v>
      </c>
    </row>
    <row r="217" spans="1:2" ht="15" customHeight="1">
      <c r="A217" s="36" t="s">
        <v>120</v>
      </c>
      <c r="B217" s="37">
        <v>6855.08</v>
      </c>
    </row>
    <row r="218" spans="1:2" ht="15" customHeight="1">
      <c r="A218" s="36" t="s">
        <v>120</v>
      </c>
      <c r="B218" s="37">
        <v>7184.69</v>
      </c>
    </row>
    <row r="219" spans="1:2" ht="15" customHeight="1">
      <c r="A219" s="36" t="s">
        <v>120</v>
      </c>
      <c r="B219" s="37">
        <v>1481.63</v>
      </c>
    </row>
    <row r="220" spans="1:2" ht="15" customHeight="1">
      <c r="A220" s="36" t="s">
        <v>120</v>
      </c>
      <c r="B220" s="37">
        <v>3297.3</v>
      </c>
    </row>
    <row r="221" spans="1:2" ht="15" customHeight="1">
      <c r="A221" s="36" t="s">
        <v>121</v>
      </c>
      <c r="B221" s="37">
        <v>4691.22</v>
      </c>
    </row>
    <row r="222" spans="1:2" ht="15" customHeight="1">
      <c r="A222" s="36" t="s">
        <v>121</v>
      </c>
      <c r="B222" s="37">
        <v>73432.6</v>
      </c>
    </row>
    <row r="223" spans="1:2" ht="15" customHeight="1">
      <c r="A223" s="36" t="s">
        <v>122</v>
      </c>
      <c r="B223" s="38">
        <v>199.2</v>
      </c>
    </row>
    <row r="224" spans="1:2" ht="15" customHeight="1">
      <c r="A224" s="36" t="s">
        <v>123</v>
      </c>
      <c r="B224" s="38">
        <v>24.06</v>
      </c>
    </row>
    <row r="225" spans="1:2" ht="15" customHeight="1">
      <c r="A225" s="36" t="s">
        <v>124</v>
      </c>
      <c r="B225" s="38">
        <v>106.83</v>
      </c>
    </row>
    <row r="226" spans="1:2" ht="15" customHeight="1">
      <c r="A226" s="36" t="s">
        <v>124</v>
      </c>
      <c r="B226" s="37">
        <v>11115.25</v>
      </c>
    </row>
    <row r="227" spans="1:2" ht="15" customHeight="1">
      <c r="A227" s="36" t="s">
        <v>125</v>
      </c>
      <c r="B227" s="38">
        <v>149.05</v>
      </c>
    </row>
    <row r="228" spans="1:2" ht="15" customHeight="1">
      <c r="A228" s="36" t="s">
        <v>126</v>
      </c>
      <c r="B228" s="38">
        <v>635.25</v>
      </c>
    </row>
    <row r="229" spans="1:2" ht="15" customHeight="1">
      <c r="A229" s="36" t="s">
        <v>126</v>
      </c>
      <c r="B229" s="38">
        <v>133.83</v>
      </c>
    </row>
    <row r="230" spans="1:2" ht="15" customHeight="1">
      <c r="A230" s="36" t="s">
        <v>127</v>
      </c>
      <c r="B230" s="38">
        <v>359.17</v>
      </c>
    </row>
    <row r="231" spans="1:2" ht="15" customHeight="1">
      <c r="A231" s="36" t="s">
        <v>128</v>
      </c>
      <c r="B231" s="37">
        <v>2701.11</v>
      </c>
    </row>
    <row r="232" spans="1:2" ht="15" customHeight="1">
      <c r="A232" s="36" t="s">
        <v>129</v>
      </c>
      <c r="B232" s="37">
        <v>22884.49</v>
      </c>
    </row>
    <row r="233" spans="1:2" ht="15" customHeight="1">
      <c r="A233" s="36" t="s">
        <v>130</v>
      </c>
      <c r="B233" s="38">
        <v>18.69</v>
      </c>
    </row>
    <row r="234" spans="1:2" ht="15" customHeight="1">
      <c r="A234" s="36" t="s">
        <v>131</v>
      </c>
      <c r="B234" s="38">
        <v>56.24</v>
      </c>
    </row>
    <row r="235" spans="1:2" ht="15" customHeight="1">
      <c r="A235" s="36" t="s">
        <v>132</v>
      </c>
      <c r="B235" s="38">
        <v>209.13</v>
      </c>
    </row>
    <row r="236" spans="1:2" ht="15" customHeight="1">
      <c r="A236" s="36" t="s">
        <v>132</v>
      </c>
      <c r="B236" s="38">
        <v>474.98</v>
      </c>
    </row>
    <row r="237" spans="1:2" ht="15" customHeight="1">
      <c r="A237" s="36" t="s">
        <v>133</v>
      </c>
      <c r="B237" s="37">
        <v>84850</v>
      </c>
    </row>
    <row r="238" spans="1:2" ht="15" customHeight="1">
      <c r="A238" s="36" t="s">
        <v>133</v>
      </c>
      <c r="B238" s="37">
        <v>11000</v>
      </c>
    </row>
    <row r="239" spans="1:2" ht="15" customHeight="1">
      <c r="A239" s="36" t="s">
        <v>134</v>
      </c>
      <c r="B239" s="37">
        <v>73657.22</v>
      </c>
    </row>
    <row r="240" spans="1:2" ht="15" customHeight="1">
      <c r="A240" s="36" t="s">
        <v>134</v>
      </c>
      <c r="B240" s="37">
        <v>1538.62</v>
      </c>
    </row>
    <row r="241" spans="1:2" ht="15" customHeight="1">
      <c r="A241" s="36" t="s">
        <v>101</v>
      </c>
      <c r="B241" s="37">
        <v>85812.48</v>
      </c>
    </row>
    <row r="242" spans="1:2" ht="15" customHeight="1">
      <c r="A242" s="36" t="s">
        <v>102</v>
      </c>
      <c r="B242" s="37">
        <v>26287.5</v>
      </c>
    </row>
    <row r="243" spans="1:2" ht="15" customHeight="1">
      <c r="A243" s="36" t="s">
        <v>136</v>
      </c>
      <c r="B243" s="37">
        <v>2353.51</v>
      </c>
    </row>
    <row r="244" spans="1:2" ht="15" customHeight="1">
      <c r="A244" s="36" t="s">
        <v>137</v>
      </c>
      <c r="B244" s="38">
        <v>442.16</v>
      </c>
    </row>
    <row r="245" spans="1:2" ht="15" customHeight="1">
      <c r="A245" s="36" t="s">
        <v>170</v>
      </c>
      <c r="B245" s="37">
        <v>1893973</v>
      </c>
    </row>
    <row r="246" spans="1:2" ht="15" customHeight="1">
      <c r="A246" s="36" t="s">
        <v>140</v>
      </c>
      <c r="B246" s="38">
        <v>7.54</v>
      </c>
    </row>
    <row r="247" spans="1:2" ht="15" customHeight="1">
      <c r="A247" s="36" t="s">
        <v>141</v>
      </c>
      <c r="B247" s="38">
        <v>52.63</v>
      </c>
    </row>
    <row r="248" spans="1:2" ht="15" customHeight="1">
      <c r="A248" s="36" t="s">
        <v>141</v>
      </c>
      <c r="B248" s="38">
        <v>19.32</v>
      </c>
    </row>
    <row r="249" spans="1:2" ht="15" customHeight="1">
      <c r="A249" s="36" t="s">
        <v>141</v>
      </c>
      <c r="B249" s="38">
        <v>10.33</v>
      </c>
    </row>
    <row r="250" spans="1:2" ht="15" customHeight="1">
      <c r="A250" s="36" t="s">
        <v>142</v>
      </c>
      <c r="B250" s="38">
        <v>333.18</v>
      </c>
    </row>
    <row r="251" spans="1:2" ht="15" customHeight="1">
      <c r="A251" s="36" t="s">
        <v>143</v>
      </c>
      <c r="B251" s="37">
        <v>1719.2</v>
      </c>
    </row>
    <row r="252" spans="1:2" ht="15" customHeight="1">
      <c r="A252" s="36" t="s">
        <v>103</v>
      </c>
      <c r="B252" s="37">
        <v>6048.26</v>
      </c>
    </row>
    <row r="253" spans="1:2" ht="15" customHeight="1">
      <c r="A253" s="36" t="s">
        <v>104</v>
      </c>
      <c r="B253" s="37">
        <v>319747.57</v>
      </c>
    </row>
    <row r="254" spans="1:2" ht="15" customHeight="1">
      <c r="A254" s="36" t="s">
        <v>145</v>
      </c>
      <c r="B254" s="38">
        <v>124.44</v>
      </c>
    </row>
    <row r="255" spans="1:2" ht="15" customHeight="1">
      <c r="A255" s="36" t="s">
        <v>146</v>
      </c>
      <c r="B255" s="37">
        <v>1486.85</v>
      </c>
    </row>
    <row r="256" spans="1:2" ht="15" customHeight="1">
      <c r="A256" s="36" t="s">
        <v>171</v>
      </c>
      <c r="B256" s="37">
        <v>48970.5</v>
      </c>
    </row>
    <row r="257" spans="1:2" ht="15" customHeight="1">
      <c r="A257" s="36" t="s">
        <v>147</v>
      </c>
      <c r="B257" s="37">
        <v>22624.67</v>
      </c>
    </row>
    <row r="258" spans="1:2" ht="15" customHeight="1">
      <c r="A258" s="36" t="s">
        <v>148</v>
      </c>
      <c r="B258" s="37">
        <v>45358.77</v>
      </c>
    </row>
    <row r="259" spans="1:2" ht="15" customHeight="1">
      <c r="A259" s="36" t="s">
        <v>149</v>
      </c>
      <c r="B259" s="38">
        <v>91.66</v>
      </c>
    </row>
    <row r="260" spans="1:2" ht="15" customHeight="1">
      <c r="A260" s="36" t="s">
        <v>150</v>
      </c>
      <c r="B260" s="37">
        <v>89490.84</v>
      </c>
    </row>
    <row r="261" spans="1:2" ht="15" customHeight="1">
      <c r="A261" s="36" t="s">
        <v>151</v>
      </c>
      <c r="B261" s="37">
        <v>3781.08</v>
      </c>
    </row>
    <row r="262" spans="1:2" ht="15" customHeight="1">
      <c r="A262" s="36" t="s">
        <v>152</v>
      </c>
      <c r="B262" s="37">
        <v>11352.37</v>
      </c>
    </row>
    <row r="263" spans="1:2" ht="15" customHeight="1">
      <c r="A263" s="36" t="s">
        <v>153</v>
      </c>
      <c r="B263" s="38">
        <v>139.04</v>
      </c>
    </row>
    <row r="264" spans="1:2" ht="15" customHeight="1">
      <c r="A264" s="36" t="s">
        <v>154</v>
      </c>
      <c r="B264" s="38">
        <v>281.04</v>
      </c>
    </row>
    <row r="265" spans="1:2" ht="15" customHeight="1">
      <c r="A265" s="36" t="s">
        <v>155</v>
      </c>
      <c r="B265" s="38">
        <v>308.93</v>
      </c>
    </row>
    <row r="266" spans="1:2" ht="15" customHeight="1">
      <c r="A266" s="36" t="s">
        <v>155</v>
      </c>
      <c r="B266" s="38">
        <v>230.51</v>
      </c>
    </row>
    <row r="267" spans="1:2" ht="15" customHeight="1">
      <c r="A267" s="36" t="s">
        <v>156</v>
      </c>
      <c r="B267" s="37">
        <v>58785.88</v>
      </c>
    </row>
    <row r="268" spans="1:2" ht="15" customHeight="1">
      <c r="A268" s="36" t="s">
        <v>156</v>
      </c>
      <c r="B268" s="37">
        <v>1493.03</v>
      </c>
    </row>
    <row r="269" spans="1:2" ht="15" customHeight="1">
      <c r="A269" s="36" t="s">
        <v>156</v>
      </c>
      <c r="B269" s="37">
        <v>6261.38</v>
      </c>
    </row>
    <row r="270" spans="1:2" ht="15" customHeight="1">
      <c r="A270" s="36" t="s">
        <v>105</v>
      </c>
      <c r="B270" s="37">
        <v>1005706.53</v>
      </c>
    </row>
    <row r="271" spans="1:2" ht="15" customHeight="1">
      <c r="A271" s="36" t="s">
        <v>157</v>
      </c>
      <c r="B271" s="38">
        <v>281.95</v>
      </c>
    </row>
    <row r="272" spans="1:2" ht="15" customHeight="1">
      <c r="A272" s="36" t="s">
        <v>158</v>
      </c>
      <c r="B272" s="37">
        <v>264000.97</v>
      </c>
    </row>
    <row r="273" spans="1:2" ht="15" customHeight="1">
      <c r="A273" s="36" t="s">
        <v>159</v>
      </c>
      <c r="B273" s="37">
        <v>51189.93</v>
      </c>
    </row>
    <row r="274" spans="1:2" ht="15" customHeight="1">
      <c r="A274" s="31"/>
      <c r="B274" s="31"/>
    </row>
    <row r="275" spans="1:2" ht="15" customHeight="1">
      <c r="A275" s="29" t="s">
        <v>180</v>
      </c>
      <c r="B275" s="33">
        <v>66024590.46</v>
      </c>
    </row>
    <row r="276" spans="1:2" ht="15" customHeight="1">
      <c r="A276" s="31"/>
      <c r="B276" s="31"/>
    </row>
    <row r="277" spans="1:2" ht="15" customHeight="1">
      <c r="A277" s="31"/>
      <c r="B277" s="31"/>
    </row>
    <row r="278" spans="1:2" ht="15" customHeight="1">
      <c r="A278" s="31"/>
      <c r="B278" s="31"/>
    </row>
    <row r="279" spans="1:2" ht="15" customHeight="1">
      <c r="A279" s="31"/>
      <c r="B279" s="31"/>
    </row>
    <row r="280" spans="1:2" ht="15" customHeight="1">
      <c r="A280" s="31"/>
      <c r="B280" s="31"/>
    </row>
    <row r="281" spans="1:2" ht="15" customHeight="1">
      <c r="A281" s="31"/>
      <c r="B281" s="31"/>
    </row>
    <row r="282" spans="1:2" ht="15" customHeight="1">
      <c r="A282" s="31"/>
      <c r="B282" s="31"/>
    </row>
    <row r="283" spans="1:2" ht="15" customHeight="1">
      <c r="A283" s="31"/>
      <c r="B283" s="31"/>
    </row>
    <row r="284" spans="1:2" ht="15" customHeight="1">
      <c r="A284" s="31"/>
      <c r="B284" s="31"/>
    </row>
    <row r="285" spans="1:2" ht="15" customHeight="1">
      <c r="A285" s="31"/>
      <c r="B285" s="31"/>
    </row>
    <row r="286" spans="1:2" ht="15" customHeight="1">
      <c r="A286" s="31"/>
      <c r="B286" s="31"/>
    </row>
    <row r="287" spans="1:2" ht="15" customHeight="1">
      <c r="A287" s="31"/>
      <c r="B287" s="31"/>
    </row>
    <row r="288" spans="1:2" ht="15" customHeight="1">
      <c r="A288" s="31"/>
      <c r="B288" s="31"/>
    </row>
    <row r="289" spans="1:2" ht="15" customHeight="1">
      <c r="A289" s="31"/>
      <c r="B289" s="31"/>
    </row>
    <row r="290" spans="1:2" ht="15" customHeight="1">
      <c r="A290" s="31"/>
      <c r="B290" s="31"/>
    </row>
    <row r="291" spans="1:2" ht="15" customHeight="1">
      <c r="A291" s="31"/>
      <c r="B291" s="31"/>
    </row>
    <row r="292" spans="1:2" ht="15" customHeight="1">
      <c r="A292" s="31"/>
      <c r="B292" s="31"/>
    </row>
    <row r="293" spans="1:2" ht="15" customHeight="1">
      <c r="A293" s="31"/>
      <c r="B293" s="31"/>
    </row>
    <row r="294" spans="1:2" ht="15" customHeight="1">
      <c r="A294" s="31"/>
      <c r="B294" s="31"/>
    </row>
    <row r="295" spans="1:2" ht="15" customHeight="1">
      <c r="A295" s="31"/>
      <c r="B295" s="31"/>
    </row>
    <row r="296" spans="1:2" ht="15" customHeight="1">
      <c r="A296" s="31"/>
      <c r="B296" s="31"/>
    </row>
    <row r="297" spans="1:2" ht="15" customHeight="1">
      <c r="A297" s="31"/>
      <c r="B297" s="31"/>
    </row>
    <row r="298" spans="1:2" ht="15" customHeight="1">
      <c r="A298" s="31"/>
      <c r="B298" s="31"/>
    </row>
    <row r="299" spans="1:2" ht="15" customHeight="1">
      <c r="A299" s="31"/>
      <c r="B299" s="31"/>
    </row>
    <row r="300" spans="1:2" ht="15" customHeight="1">
      <c r="A300" s="31"/>
      <c r="B300" s="31"/>
    </row>
    <row r="301" spans="1:2" ht="15" customHeight="1">
      <c r="A301" s="31"/>
      <c r="B301" s="31"/>
    </row>
    <row r="302" spans="1:2" ht="15" customHeight="1">
      <c r="A302" s="31"/>
      <c r="B302" s="31"/>
    </row>
    <row r="303" spans="1:2" ht="15" customHeight="1">
      <c r="A303" s="31"/>
      <c r="B303" s="31"/>
    </row>
    <row r="304" spans="1:2" ht="15" customHeight="1">
      <c r="A304" s="31"/>
      <c r="B304" s="31"/>
    </row>
    <row r="305" spans="1:2" ht="15" customHeight="1">
      <c r="A305" s="31"/>
      <c r="B305" s="31"/>
    </row>
    <row r="306" spans="1:2" ht="15" customHeight="1">
      <c r="A306" s="31"/>
      <c r="B306" s="31"/>
    </row>
    <row r="307" spans="1:2" ht="15" customHeight="1">
      <c r="A307" s="31"/>
      <c r="B307" s="31"/>
    </row>
    <row r="308" spans="1:2" ht="15" customHeight="1">
      <c r="A308" s="31"/>
      <c r="B308" s="31"/>
    </row>
    <row r="309" spans="1:2" ht="15" customHeight="1">
      <c r="A309" s="31"/>
      <c r="B309" s="31"/>
    </row>
    <row r="310" spans="1:2" ht="15" customHeight="1">
      <c r="A310" s="31"/>
      <c r="B310" s="31"/>
    </row>
    <row r="311" spans="1:2" ht="15" customHeight="1">
      <c r="A311" s="31"/>
      <c r="B311" s="31"/>
    </row>
    <row r="312" spans="1:2" ht="15" customHeight="1">
      <c r="A312" s="31"/>
      <c r="B312" s="31"/>
    </row>
    <row r="313" spans="1:2" ht="15" customHeight="1">
      <c r="A313" s="31"/>
      <c r="B313" s="31"/>
    </row>
    <row r="314" spans="1:2" ht="15" customHeight="1">
      <c r="A314" s="31"/>
      <c r="B314" s="31"/>
    </row>
    <row r="315" spans="1:2" ht="15" customHeight="1">
      <c r="A315" s="31"/>
      <c r="B315" s="31"/>
    </row>
    <row r="316" spans="1:2" ht="15" customHeight="1">
      <c r="A316" s="31"/>
      <c r="B316" s="31"/>
    </row>
    <row r="317" spans="1:2" ht="15" customHeight="1">
      <c r="A317" s="31"/>
      <c r="B317" s="31"/>
    </row>
    <row r="318" spans="1:2" ht="15" customHeight="1">
      <c r="A318" s="31"/>
      <c r="B318" s="31"/>
    </row>
    <row r="319" spans="1:2" ht="15" customHeight="1">
      <c r="A319" s="31"/>
      <c r="B319" s="31"/>
    </row>
    <row r="320" spans="1:2" ht="15" customHeight="1">
      <c r="A320" s="31"/>
      <c r="B320" s="31"/>
    </row>
    <row r="321" spans="1:2" ht="15" customHeight="1">
      <c r="A321" s="31"/>
      <c r="B321" s="31"/>
    </row>
    <row r="322" spans="1:2" ht="15" customHeight="1">
      <c r="A322" s="31"/>
      <c r="B322" s="31"/>
    </row>
    <row r="323" spans="1:2" ht="15" customHeight="1">
      <c r="A323" s="31"/>
      <c r="B323" s="31"/>
    </row>
    <row r="324" spans="1:2" ht="15" customHeight="1">
      <c r="A324" s="31"/>
      <c r="B324" s="31"/>
    </row>
    <row r="325" spans="1:2" ht="15" customHeight="1">
      <c r="A325" s="31"/>
      <c r="B325" s="31"/>
    </row>
    <row r="326" spans="1:2" ht="15" customHeight="1">
      <c r="A326" s="31"/>
      <c r="B326" s="31"/>
    </row>
    <row r="327" spans="1:2" ht="15" customHeight="1">
      <c r="A327" s="31"/>
      <c r="B327" s="31"/>
    </row>
    <row r="328" spans="1:2" ht="15" customHeight="1">
      <c r="A328" s="31"/>
      <c r="B328" s="31"/>
    </row>
    <row r="329" spans="1:2" ht="15" customHeight="1">
      <c r="A329" s="31"/>
      <c r="B329" s="31"/>
    </row>
    <row r="330" spans="1:2" ht="15" customHeight="1">
      <c r="A330" s="31"/>
      <c r="B330" s="31"/>
    </row>
    <row r="331" spans="1:2" ht="15" customHeight="1">
      <c r="A331" s="31"/>
      <c r="B331" s="31"/>
    </row>
    <row r="332" spans="1:2" ht="15" customHeight="1">
      <c r="A332" s="31"/>
      <c r="B332" s="31"/>
    </row>
    <row r="333" spans="1:2" ht="15" customHeight="1">
      <c r="A333" s="31"/>
      <c r="B333" s="31"/>
    </row>
    <row r="334" spans="1:2" ht="15" customHeight="1">
      <c r="A334" s="31"/>
      <c r="B334" s="31"/>
    </row>
    <row r="335" spans="1:2" ht="15" customHeight="1">
      <c r="A335" s="31"/>
      <c r="B335" s="31"/>
    </row>
    <row r="336" spans="1:2" ht="15" customHeight="1">
      <c r="A336" s="31"/>
      <c r="B336" s="31"/>
    </row>
    <row r="337" spans="1:2" ht="15" customHeight="1">
      <c r="A337" s="31"/>
      <c r="B337" s="31"/>
    </row>
    <row r="338" spans="1:2" ht="15" customHeight="1">
      <c r="A338" s="31"/>
      <c r="B338" s="31"/>
    </row>
    <row r="339" spans="1:2" ht="15" customHeight="1">
      <c r="A339" s="31"/>
      <c r="B339" s="31"/>
    </row>
    <row r="340" spans="1:2" ht="15" customHeight="1">
      <c r="A340" s="31"/>
      <c r="B340" s="31"/>
    </row>
    <row r="341" spans="1:2" ht="15" customHeight="1">
      <c r="A341" s="31"/>
      <c r="B341" s="31"/>
    </row>
    <row r="342" spans="1:2" ht="15" customHeight="1">
      <c r="A342" s="31"/>
      <c r="B342" s="31"/>
    </row>
    <row r="343" spans="1:2" ht="15" customHeight="1">
      <c r="A343" s="31"/>
      <c r="B343" s="31"/>
    </row>
    <row r="344" spans="1:2" ht="15" customHeight="1">
      <c r="A344" s="31"/>
      <c r="B344" s="31"/>
    </row>
    <row r="345" spans="1:2" ht="15" customHeight="1">
      <c r="A345" s="31"/>
      <c r="B345" s="31"/>
    </row>
    <row r="346" spans="1:2" ht="15" customHeight="1">
      <c r="A346" s="31"/>
      <c r="B346" s="31"/>
    </row>
    <row r="347" spans="1:2" ht="15" customHeight="1">
      <c r="A347" s="31"/>
      <c r="B347" s="31"/>
    </row>
    <row r="348" spans="1:2" ht="15" customHeight="1">
      <c r="A348" s="31"/>
      <c r="B348" s="31"/>
    </row>
    <row r="349" spans="1:2" ht="15" customHeight="1">
      <c r="A349" s="31"/>
      <c r="B349" s="31"/>
    </row>
    <row r="350" spans="1:2" ht="15" customHeight="1">
      <c r="A350" s="31"/>
      <c r="B350" s="31"/>
    </row>
    <row r="351" spans="1:2" ht="15" customHeight="1">
      <c r="A351" s="31"/>
      <c r="B351" s="31"/>
    </row>
    <row r="352" spans="1:2" ht="15" customHeight="1">
      <c r="A352" s="31"/>
      <c r="B352" s="31"/>
    </row>
    <row r="353" spans="1:2" ht="15" customHeight="1">
      <c r="A353" s="31"/>
      <c r="B353" s="31"/>
    </row>
    <row r="354" spans="1:2" ht="15" customHeight="1">
      <c r="A354" s="31"/>
      <c r="B354" s="31"/>
    </row>
    <row r="355" spans="1:2" ht="15" customHeight="1">
      <c r="A355" s="31"/>
      <c r="B355" s="31"/>
    </row>
    <row r="356" spans="1:2" ht="15" customHeight="1">
      <c r="A356" s="31"/>
      <c r="B356" s="31"/>
    </row>
    <row r="357" spans="1:2" ht="15" customHeight="1">
      <c r="A357" s="31"/>
      <c r="B357" s="31"/>
    </row>
    <row r="358" spans="1:2" ht="15" customHeight="1">
      <c r="A358" s="31"/>
      <c r="B358" s="31"/>
    </row>
    <row r="359" spans="1:2" ht="15" customHeight="1">
      <c r="A359" s="31"/>
      <c r="B359" s="31"/>
    </row>
    <row r="360" spans="1:2" ht="15" customHeight="1">
      <c r="A360" s="31"/>
      <c r="B360" s="31"/>
    </row>
    <row r="361" spans="1:2" ht="15" customHeight="1">
      <c r="A361" s="31"/>
      <c r="B361" s="31"/>
    </row>
    <row r="362" spans="1:2" ht="15" customHeight="1">
      <c r="A362" s="31"/>
      <c r="B362" s="31"/>
    </row>
    <row r="363" spans="1:2" ht="15" customHeight="1">
      <c r="A363" s="31"/>
      <c r="B363" s="31"/>
    </row>
    <row r="364" spans="1:2" ht="15" customHeight="1">
      <c r="A364" s="31"/>
      <c r="B364" s="31"/>
    </row>
    <row r="365" spans="1:2" ht="15" customHeight="1">
      <c r="A365" s="31"/>
      <c r="B365" s="31"/>
    </row>
    <row r="366" spans="1:2" ht="15" customHeight="1">
      <c r="A366" s="31"/>
      <c r="B366" s="31"/>
    </row>
    <row r="367" spans="1:2" ht="15" customHeight="1">
      <c r="A367" s="31"/>
      <c r="B367" s="31"/>
    </row>
    <row r="368" spans="1:2" ht="15" customHeight="1">
      <c r="A368" s="31"/>
      <c r="B368" s="31"/>
    </row>
    <row r="369" spans="1:2" ht="15" customHeight="1">
      <c r="A369" s="31"/>
      <c r="B369" s="31"/>
    </row>
    <row r="370" spans="1:2" ht="15" customHeight="1">
      <c r="A370" s="31"/>
      <c r="B370" s="31"/>
    </row>
    <row r="371" spans="1:2" ht="15" customHeight="1">
      <c r="A371" s="31"/>
      <c r="B371" s="31"/>
    </row>
    <row r="372" spans="1:2" ht="15" customHeight="1">
      <c r="A372" s="31"/>
      <c r="B372" s="31"/>
    </row>
    <row r="373" spans="1:2" ht="15" customHeight="1">
      <c r="A373" s="31"/>
      <c r="B373" s="31"/>
    </row>
    <row r="374" spans="1:2" ht="15" customHeight="1">
      <c r="A374" s="31"/>
      <c r="B374" s="31"/>
    </row>
    <row r="375" spans="1:2" ht="15" customHeight="1">
      <c r="A375" s="31"/>
      <c r="B375" s="31"/>
    </row>
    <row r="376" spans="1:2" ht="15" customHeight="1">
      <c r="A376" s="31"/>
      <c r="B376" s="31"/>
    </row>
    <row r="377" spans="1:2" ht="15" customHeight="1">
      <c r="A377" s="31"/>
      <c r="B377" s="31"/>
    </row>
    <row r="378" spans="1:2" ht="15" customHeight="1">
      <c r="A378" s="31"/>
      <c r="B378" s="31"/>
    </row>
    <row r="379" spans="1:2" ht="15" customHeight="1">
      <c r="A379" s="31"/>
      <c r="B379" s="31"/>
    </row>
    <row r="380" spans="1:2" ht="15">
      <c r="A380" s="31"/>
      <c r="B380" s="31"/>
    </row>
    <row r="381" spans="1:2" ht="15">
      <c r="A381" s="31"/>
      <c r="B381" s="31"/>
    </row>
    <row r="382" spans="1:2" ht="15">
      <c r="A382" s="31"/>
      <c r="B382" s="31"/>
    </row>
    <row r="383" spans="1:2" ht="15">
      <c r="A383" s="31"/>
      <c r="B383" s="31"/>
    </row>
    <row r="384" spans="1:2" ht="15">
      <c r="A384" s="31"/>
      <c r="B384" s="31"/>
    </row>
    <row r="385" spans="1:2" ht="15">
      <c r="A385" s="31"/>
      <c r="B385" s="31"/>
    </row>
    <row r="386" spans="1:2" ht="15">
      <c r="A386" s="31"/>
      <c r="B386" s="31"/>
    </row>
    <row r="387" spans="1:2" ht="15">
      <c r="A387" s="31"/>
      <c r="B387" s="31"/>
    </row>
    <row r="388" spans="1:2" ht="15">
      <c r="A388" s="31"/>
      <c r="B388" s="31"/>
    </row>
    <row r="389" spans="1:2" ht="15">
      <c r="A389" s="31"/>
      <c r="B389" s="31"/>
    </row>
    <row r="390" spans="1:2" ht="15">
      <c r="A390" s="31"/>
      <c r="B390" s="31"/>
    </row>
    <row r="391" spans="1:2" ht="15">
      <c r="A391" s="31"/>
      <c r="B391" s="31"/>
    </row>
    <row r="392" spans="1:2" ht="15">
      <c r="A392" s="31"/>
      <c r="B392" s="31"/>
    </row>
    <row r="393" spans="1:2" ht="15">
      <c r="A393" s="31"/>
      <c r="B393" s="31"/>
    </row>
    <row r="394" spans="1:2" ht="15">
      <c r="A394" s="31"/>
      <c r="B394" s="31"/>
    </row>
    <row r="395" spans="1:2" ht="15">
      <c r="A395" s="31"/>
      <c r="B395" s="31"/>
    </row>
    <row r="396" spans="1:2" ht="15">
      <c r="A396" s="31"/>
      <c r="B396" s="31"/>
    </row>
    <row r="397" spans="1:2" ht="15">
      <c r="A397" s="31"/>
      <c r="B397" s="31"/>
    </row>
    <row r="398" spans="1:2" ht="15">
      <c r="A398" s="31"/>
      <c r="B398" s="31"/>
    </row>
    <row r="399" spans="1:2" ht="15">
      <c r="A399" s="31"/>
      <c r="B399" s="31"/>
    </row>
    <row r="400" spans="1:2" ht="15">
      <c r="A400" s="31"/>
      <c r="B400" s="31"/>
    </row>
    <row r="401" spans="1:2" ht="15">
      <c r="A401" s="31"/>
      <c r="B401" s="31"/>
    </row>
    <row r="402" spans="1:2" ht="15">
      <c r="A402" s="31"/>
      <c r="B402" s="31"/>
    </row>
    <row r="403" spans="1:2" ht="15">
      <c r="A403" s="31"/>
      <c r="B403" s="31"/>
    </row>
    <row r="404" spans="1:2" ht="15">
      <c r="A404" s="31"/>
      <c r="B404" s="31"/>
    </row>
    <row r="405" spans="1:2" ht="15">
      <c r="A405" s="31"/>
      <c r="B405" s="31"/>
    </row>
    <row r="406" spans="1:2" ht="15">
      <c r="A406" s="31"/>
      <c r="B406" s="31"/>
    </row>
    <row r="407" spans="1:2" ht="15">
      <c r="A407" s="31"/>
      <c r="B407" s="31"/>
    </row>
    <row r="408" spans="1:2" ht="15">
      <c r="A408" s="31"/>
      <c r="B408" s="31"/>
    </row>
    <row r="409" spans="1:2" ht="15">
      <c r="A409" s="31"/>
      <c r="B409" s="31"/>
    </row>
    <row r="410" spans="1:2" ht="15">
      <c r="A410" s="31"/>
      <c r="B410" s="31"/>
    </row>
    <row r="411" spans="1:2" ht="15">
      <c r="A411" s="31"/>
      <c r="B411" s="31"/>
    </row>
    <row r="412" spans="1:2" ht="15">
      <c r="A412" s="31"/>
      <c r="B412" s="31"/>
    </row>
    <row r="413" spans="1:2" ht="15">
      <c r="A413" s="31"/>
      <c r="B413" s="31"/>
    </row>
  </sheetData>
  <sheetProtection/>
  <autoFilter ref="A6:B273"/>
  <mergeCells count="1"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IT-ykt</cp:lastModifiedBy>
  <cp:lastPrinted>2013-12-12T02:44:18Z</cp:lastPrinted>
  <dcterms:created xsi:type="dcterms:W3CDTF">2012-11-02T01:03:19Z</dcterms:created>
  <dcterms:modified xsi:type="dcterms:W3CDTF">2019-10-27T23:01:45Z</dcterms:modified>
  <cp:category/>
  <cp:version/>
  <cp:contentType/>
  <cp:contentStatus/>
</cp:coreProperties>
</file>